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6" activeTab="0"/>
  </bookViews>
  <sheets>
    <sheet name="横浜市戸塚区" sheetId="1" r:id="rId1"/>
  </sheets>
  <definedNames>
    <definedName name="_xlnm.Print_Area" localSheetId="0">'横浜市戸塚区'!$A$1:$L$69</definedName>
    <definedName name="_xlnm.Print_Titles" localSheetId="0">'横浜市戸塚区'!$1:$5</definedName>
  </definedNames>
  <calcPr fullCalcOnLoad="1"/>
</workbook>
</file>

<file path=xl/sharedStrings.xml><?xml version="1.0" encoding="utf-8"?>
<sst xmlns="http://schemas.openxmlformats.org/spreadsheetml/2006/main" count="63" uniqueCount="56">
  <si>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</si>
  <si>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</si>
  <si>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</si>
  <si>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</si>
  <si>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</si>
  <si>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</si>
  <si>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</si>
  <si>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</si>
  <si>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</si>
  <si>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</si>
  <si>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横浜市戸塚区　世帯数表</t>
  </si>
  <si>
    <t>秋葉町</t>
  </si>
  <si>
    <t>影取町</t>
  </si>
  <si>
    <t>柏尾町</t>
  </si>
  <si>
    <t>上柏尾町</t>
  </si>
  <si>
    <t>上倉田町</t>
  </si>
  <si>
    <t>上矢部町</t>
  </si>
  <si>
    <t>川上町</t>
  </si>
  <si>
    <t>汲沢町</t>
  </si>
  <si>
    <t>小雀町</t>
  </si>
  <si>
    <t>品濃町</t>
  </si>
  <si>
    <t>下倉田町</t>
  </si>
  <si>
    <t>戸塚町</t>
  </si>
  <si>
    <t>鳥が丘</t>
  </si>
  <si>
    <t>名瀬町</t>
  </si>
  <si>
    <t>東俣野町</t>
  </si>
  <si>
    <t>平戸町</t>
  </si>
  <si>
    <t>深谷町</t>
  </si>
  <si>
    <t>舞岡町</t>
  </si>
  <si>
    <t>前田町</t>
  </si>
  <si>
    <t>俣野町</t>
  </si>
  <si>
    <t>南舞岡１丁目</t>
  </si>
  <si>
    <t>南舞岡２丁目</t>
  </si>
  <si>
    <t>南舞岡３丁目</t>
  </si>
  <si>
    <t>南舞岡４丁目</t>
  </si>
  <si>
    <t>矢部町</t>
  </si>
  <si>
    <t>吉田町</t>
  </si>
  <si>
    <t>平戸１丁目</t>
  </si>
  <si>
    <t>平戸２丁目</t>
  </si>
  <si>
    <t>平戸３丁目</t>
  </si>
  <si>
    <t>平戸４丁目</t>
  </si>
  <si>
    <t>平戸５丁目</t>
  </si>
  <si>
    <t>汲沢１丁目</t>
  </si>
  <si>
    <t>汲沢２丁目</t>
  </si>
  <si>
    <t>汲沢３丁目</t>
  </si>
  <si>
    <t>汲沢４丁目</t>
  </si>
  <si>
    <t>汲沢５丁目</t>
  </si>
  <si>
    <t>汲沢６丁目</t>
  </si>
  <si>
    <t>汲沢７丁目</t>
  </si>
  <si>
    <t>汲沢８丁目</t>
  </si>
  <si>
    <t>上品濃</t>
  </si>
  <si>
    <t>原宿１丁目</t>
  </si>
  <si>
    <t>原宿２丁目</t>
  </si>
  <si>
    <t>原宿３丁目</t>
  </si>
  <si>
    <t>原宿４丁目</t>
  </si>
  <si>
    <t>原宿５丁目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</si>
</sst>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F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2019</v>
      </c>
      <c r="C6" s="12">
        <v>1939</v>
      </c>
      <c r="D6" s="13">
        <v>903</v>
      </c>
      <c r="E6" s="13">
        <v>882</v>
      </c>
      <c r="F6" s="14">
        <v>80</v>
      </c>
      <c r="G6" s="15"/>
      <c r="H6" s="3">
        <f aca="true" t="shared" si="1" ref="H6:H67">IF(G6="","",I6+L6)</f>
      </c>
      <c r="I6" s="12"/>
      <c r="J6" s="13"/>
      <c r="K6" s="13"/>
      <c r="L6" s="14"/>
    </row>
    <row r="7" spans="1:12" ht="12.75" customHeight="1">
      <c r="A7" s="4" t="s">
        <v>12</v>
      </c>
      <c r="B7" s="3">
        <f t="shared" si="0"/>
        <v>814</v>
      </c>
      <c r="C7" s="12">
        <v>785</v>
      </c>
      <c r="D7" s="13">
        <v>161</v>
      </c>
      <c r="E7" s="13">
        <v>582</v>
      </c>
      <c r="F7" s="14">
        <v>29</v>
      </c>
      <c r="G7" s="15"/>
      <c r="H7" s="3">
        <f t="shared" si="1"/>
      </c>
      <c r="I7" s="12"/>
      <c r="J7" s="13"/>
      <c r="K7" s="13"/>
      <c r="L7" s="14"/>
    </row>
    <row r="8" spans="1:12" ht="12.75" customHeight="1">
      <c r="A8" s="4" t="s">
        <v>13</v>
      </c>
      <c r="B8" s="3">
        <f t="shared" si="0"/>
        <v>2502</v>
      </c>
      <c r="C8" s="12">
        <v>2380</v>
      </c>
      <c r="D8" s="13">
        <v>896</v>
      </c>
      <c r="E8" s="13">
        <v>1149</v>
      </c>
      <c r="F8" s="14">
        <v>122</v>
      </c>
      <c r="G8" s="15"/>
      <c r="H8" s="3">
        <f t="shared" si="1"/>
      </c>
      <c r="I8" s="12"/>
      <c r="J8" s="13"/>
      <c r="K8" s="13"/>
      <c r="L8" s="14"/>
    </row>
    <row r="9" spans="1:12" ht="12.75" customHeight="1">
      <c r="A9" s="4" t="s">
        <v>14</v>
      </c>
      <c r="B9" s="3">
        <f t="shared" si="0"/>
        <v>1296</v>
      </c>
      <c r="C9" s="12">
        <v>1241</v>
      </c>
      <c r="D9" s="13">
        <v>423</v>
      </c>
      <c r="E9" s="13">
        <v>750</v>
      </c>
      <c r="F9" s="14">
        <v>55</v>
      </c>
      <c r="G9" s="15"/>
      <c r="H9" s="3">
        <f t="shared" si="1"/>
      </c>
      <c r="I9" s="12"/>
      <c r="J9" s="13"/>
      <c r="K9" s="13"/>
      <c r="L9" s="14"/>
    </row>
    <row r="10" spans="1:12" ht="12.75" customHeight="1">
      <c r="A10" s="4" t="s">
        <v>15</v>
      </c>
      <c r="B10" s="3">
        <f t="shared" si="0"/>
        <v>6318</v>
      </c>
      <c r="C10" s="12">
        <v>5946</v>
      </c>
      <c r="D10" s="13">
        <v>3498</v>
      </c>
      <c r="E10" s="13">
        <v>1717</v>
      </c>
      <c r="F10" s="14">
        <v>372</v>
      </c>
      <c r="G10" s="15"/>
      <c r="H10" s="3">
        <f t="shared" si="1"/>
      </c>
      <c r="I10" s="12"/>
      <c r="J10" s="13"/>
      <c r="K10" s="13"/>
      <c r="L10" s="14"/>
    </row>
    <row r="11" spans="1:12" ht="12.75" customHeight="1">
      <c r="A11" s="4" t="s">
        <v>16</v>
      </c>
      <c r="B11" s="3">
        <f t="shared" si="0"/>
        <v>6082</v>
      </c>
      <c r="C11" s="12">
        <v>5801</v>
      </c>
      <c r="D11" s="13">
        <v>3547</v>
      </c>
      <c r="E11" s="13">
        <v>1835</v>
      </c>
      <c r="F11" s="14">
        <v>281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17</v>
      </c>
      <c r="B12" s="3">
        <f t="shared" si="0"/>
        <v>3226</v>
      </c>
      <c r="C12" s="12">
        <v>3050</v>
      </c>
      <c r="D12" s="13">
        <v>2269</v>
      </c>
      <c r="E12" s="13">
        <v>568</v>
      </c>
      <c r="F12" s="14">
        <v>176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18</v>
      </c>
      <c r="B13" s="3">
        <f t="shared" si="0"/>
        <v>3044</v>
      </c>
      <c r="C13" s="12">
        <v>2926</v>
      </c>
      <c r="D13" s="13">
        <v>1264</v>
      </c>
      <c r="E13" s="13">
        <v>1365</v>
      </c>
      <c r="F13" s="14">
        <v>118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19</v>
      </c>
      <c r="B14" s="3">
        <f t="shared" si="0"/>
        <v>1744</v>
      </c>
      <c r="C14" s="12">
        <v>1616</v>
      </c>
      <c r="D14" s="13">
        <v>177</v>
      </c>
      <c r="E14" s="13">
        <v>1288</v>
      </c>
      <c r="F14" s="14">
        <v>128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20</v>
      </c>
      <c r="B15" s="3">
        <f t="shared" si="0"/>
        <v>6801</v>
      </c>
      <c r="C15" s="12">
        <v>6314</v>
      </c>
      <c r="D15" s="13">
        <v>5319</v>
      </c>
      <c r="E15" s="13">
        <v>460</v>
      </c>
      <c r="F15" s="14">
        <v>487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21</v>
      </c>
      <c r="B16" s="3">
        <f t="shared" si="0"/>
        <v>5570</v>
      </c>
      <c r="C16" s="12">
        <v>5398</v>
      </c>
      <c r="D16" s="13">
        <v>3151</v>
      </c>
      <c r="E16" s="13">
        <v>1856</v>
      </c>
      <c r="F16" s="14">
        <v>172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22</v>
      </c>
      <c r="B17" s="3">
        <f t="shared" si="0"/>
        <v>12447</v>
      </c>
      <c r="C17" s="12">
        <v>11464</v>
      </c>
      <c r="D17" s="13">
        <v>5492</v>
      </c>
      <c r="E17" s="13">
        <v>4982</v>
      </c>
      <c r="F17" s="14">
        <v>983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23</v>
      </c>
      <c r="B18" s="3">
        <f t="shared" si="0"/>
        <v>1279</v>
      </c>
      <c r="C18" s="12">
        <v>1238</v>
      </c>
      <c r="D18" s="13">
        <v>172</v>
      </c>
      <c r="E18" s="13">
        <v>1049</v>
      </c>
      <c r="F18" s="14">
        <v>41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5566</v>
      </c>
      <c r="C19" s="12">
        <v>5350</v>
      </c>
      <c r="D19" s="13">
        <v>2610</v>
      </c>
      <c r="E19" s="13">
        <v>2323</v>
      </c>
      <c r="F19" s="14">
        <v>216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1563</v>
      </c>
      <c r="C20" s="12">
        <v>1471</v>
      </c>
      <c r="D20" s="13">
        <v>452</v>
      </c>
      <c r="E20" s="13">
        <v>908</v>
      </c>
      <c r="F20" s="14">
        <v>92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4072</v>
      </c>
      <c r="C21" s="12">
        <v>3861</v>
      </c>
      <c r="D21" s="13">
        <v>2211</v>
      </c>
      <c r="E21" s="13">
        <v>1359</v>
      </c>
      <c r="F21" s="14">
        <v>211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4735</v>
      </c>
      <c r="C22" s="12">
        <v>4547</v>
      </c>
      <c r="D22" s="13">
        <v>1740</v>
      </c>
      <c r="E22" s="13">
        <v>2630</v>
      </c>
      <c r="F22" s="14">
        <v>188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2750</v>
      </c>
      <c r="C23" s="12">
        <v>2569</v>
      </c>
      <c r="D23" s="13">
        <v>1134</v>
      </c>
      <c r="E23" s="13">
        <v>1112</v>
      </c>
      <c r="F23" s="14">
        <v>181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2294</v>
      </c>
      <c r="C24" s="12">
        <v>2198</v>
      </c>
      <c r="D24" s="13">
        <v>1527</v>
      </c>
      <c r="E24" s="13">
        <v>506</v>
      </c>
      <c r="F24" s="14">
        <v>96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2164</v>
      </c>
      <c r="C25" s="12">
        <v>2083</v>
      </c>
      <c r="D25" s="13">
        <v>1509</v>
      </c>
      <c r="E25" s="13">
        <v>483</v>
      </c>
      <c r="F25" s="14">
        <v>81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614</v>
      </c>
      <c r="C26" s="12">
        <v>592</v>
      </c>
      <c r="D26" s="13">
        <v>99</v>
      </c>
      <c r="E26" s="13">
        <v>464</v>
      </c>
      <c r="F26" s="14">
        <v>22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376</v>
      </c>
      <c r="C27" s="12">
        <v>365</v>
      </c>
      <c r="D27" s="13">
        <v>164</v>
      </c>
      <c r="E27" s="13">
        <v>188</v>
      </c>
      <c r="F27" s="14">
        <v>11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561</v>
      </c>
      <c r="C28" s="12">
        <v>544</v>
      </c>
      <c r="D28" s="13">
        <v>92</v>
      </c>
      <c r="E28" s="13">
        <v>429</v>
      </c>
      <c r="F28" s="14">
        <v>17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684</v>
      </c>
      <c r="C29" s="12">
        <v>670</v>
      </c>
      <c r="D29" s="13">
        <v>34</v>
      </c>
      <c r="E29" s="13">
        <v>607</v>
      </c>
      <c r="F29" s="14">
        <v>14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6641</v>
      </c>
      <c r="C30" s="12">
        <v>6364</v>
      </c>
      <c r="D30" s="13">
        <v>3609</v>
      </c>
      <c r="E30" s="13">
        <v>2073</v>
      </c>
      <c r="F30" s="14">
        <v>277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3669</v>
      </c>
      <c r="C31" s="12">
        <v>3450</v>
      </c>
      <c r="D31" s="13">
        <v>2317</v>
      </c>
      <c r="E31" s="13">
        <v>793</v>
      </c>
      <c r="F31" s="14">
        <v>219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1149</v>
      </c>
      <c r="C32" s="12">
        <v>1107</v>
      </c>
      <c r="D32" s="13">
        <v>633</v>
      </c>
      <c r="E32" s="13">
        <v>403</v>
      </c>
      <c r="F32" s="14">
        <v>42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1077</v>
      </c>
      <c r="C33" s="12">
        <v>1041</v>
      </c>
      <c r="D33" s="13">
        <v>264</v>
      </c>
      <c r="E33" s="13">
        <v>683</v>
      </c>
      <c r="F33" s="14">
        <v>36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1537</v>
      </c>
      <c r="C34" s="12">
        <v>1484</v>
      </c>
      <c r="D34" s="13">
        <v>488</v>
      </c>
      <c r="E34" s="13">
        <v>809</v>
      </c>
      <c r="F34" s="14">
        <v>53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757</v>
      </c>
      <c r="C35" s="12">
        <v>736</v>
      </c>
      <c r="D35" s="13">
        <v>105</v>
      </c>
      <c r="E35" s="13">
        <v>600</v>
      </c>
      <c r="F35" s="14">
        <v>21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839</v>
      </c>
      <c r="C36" s="12">
        <v>816</v>
      </c>
      <c r="D36" s="13">
        <v>230</v>
      </c>
      <c r="E36" s="13">
        <v>527</v>
      </c>
      <c r="F36" s="14">
        <v>23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1529</v>
      </c>
      <c r="C37" s="12">
        <v>1495</v>
      </c>
      <c r="D37" s="13">
        <v>821</v>
      </c>
      <c r="E37" s="13">
        <v>597</v>
      </c>
      <c r="F37" s="14">
        <v>34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1170</v>
      </c>
      <c r="C38" s="12">
        <v>1138</v>
      </c>
      <c r="D38" s="13">
        <v>632</v>
      </c>
      <c r="E38" s="13">
        <v>251</v>
      </c>
      <c r="F38" s="14">
        <v>32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2" ref="B39:B68">IF(A39="","",C39+F39)</f>
        <v>784</v>
      </c>
      <c r="C39" s="12">
        <v>763</v>
      </c>
      <c r="D39" s="13">
        <v>262</v>
      </c>
      <c r="E39" s="13">
        <v>455</v>
      </c>
      <c r="F39" s="14">
        <v>21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2"/>
        <v>536</v>
      </c>
      <c r="C40" s="12">
        <v>524</v>
      </c>
      <c r="D40" s="13">
        <v>107</v>
      </c>
      <c r="E40" s="13">
        <v>400</v>
      </c>
      <c r="F40" s="14">
        <v>12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2"/>
        <v>532</v>
      </c>
      <c r="C41" s="12">
        <v>514</v>
      </c>
      <c r="D41" s="13">
        <v>19</v>
      </c>
      <c r="E41" s="13">
        <v>481</v>
      </c>
      <c r="F41" s="14">
        <v>18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2"/>
        <v>764</v>
      </c>
      <c r="C42" s="12">
        <v>735</v>
      </c>
      <c r="D42" s="13">
        <v>125</v>
      </c>
      <c r="E42" s="13">
        <v>545</v>
      </c>
      <c r="F42" s="14">
        <v>29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2"/>
        <v>790</v>
      </c>
      <c r="C43" s="12">
        <v>757</v>
      </c>
      <c r="D43" s="13">
        <v>96</v>
      </c>
      <c r="E43" s="13">
        <v>634</v>
      </c>
      <c r="F43" s="14">
        <v>33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2"/>
        <v>685</v>
      </c>
      <c r="C44" s="12">
        <v>652</v>
      </c>
      <c r="D44" s="13">
        <v>215</v>
      </c>
      <c r="E44" s="13">
        <v>405</v>
      </c>
      <c r="F44" s="14">
        <v>33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2"/>
        <v>251</v>
      </c>
      <c r="C45" s="12">
        <v>238</v>
      </c>
      <c r="D45" s="13">
        <v>170</v>
      </c>
      <c r="E45" s="13">
        <v>41</v>
      </c>
      <c r="F45" s="14">
        <v>13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2"/>
        <v>791</v>
      </c>
      <c r="C46" s="12">
        <v>783</v>
      </c>
      <c r="D46" s="13">
        <v>246</v>
      </c>
      <c r="E46" s="13">
        <v>386</v>
      </c>
      <c r="F46" s="14">
        <v>8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2"/>
        <v>553</v>
      </c>
      <c r="C47" s="12">
        <v>525</v>
      </c>
      <c r="D47" s="13">
        <v>189</v>
      </c>
      <c r="E47" s="13">
        <v>277</v>
      </c>
      <c r="F47" s="14">
        <v>28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2"/>
        <v>1487</v>
      </c>
      <c r="C48" s="12">
        <v>1431</v>
      </c>
      <c r="D48" s="13">
        <v>797</v>
      </c>
      <c r="E48" s="13">
        <v>496</v>
      </c>
      <c r="F48" s="14">
        <v>56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2"/>
        <v>1351</v>
      </c>
      <c r="C49" s="12">
        <v>1251</v>
      </c>
      <c r="D49" s="13">
        <v>888</v>
      </c>
      <c r="E49" s="13">
        <v>315</v>
      </c>
      <c r="F49" s="14">
        <v>100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2"/>
        <v>995</v>
      </c>
      <c r="C50" s="12">
        <v>961</v>
      </c>
      <c r="D50" s="13">
        <v>657</v>
      </c>
      <c r="E50" s="13">
        <v>241</v>
      </c>
      <c r="F50" s="14">
        <v>34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/>
      <c r="B51" s="3">
        <f t="shared" si="2"/>
      </c>
      <c r="C51" s="12"/>
      <c r="D51" s="13"/>
      <c r="E51" s="13"/>
      <c r="F51" s="14"/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/>
      <c r="B52" s="3">
        <f t="shared" si="2"/>
      </c>
      <c r="C52" s="12"/>
      <c r="D52" s="13"/>
      <c r="E52" s="13"/>
      <c r="F52" s="14"/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/>
      <c r="B53" s="3">
        <f t="shared" si="2"/>
      </c>
      <c r="C53" s="12"/>
      <c r="D53" s="13"/>
      <c r="E53" s="13"/>
      <c r="F53" s="14"/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/>
      <c r="B54" s="3">
        <f t="shared" si="2"/>
      </c>
      <c r="C54" s="12"/>
      <c r="D54" s="13"/>
      <c r="E54" s="13"/>
      <c r="F54" s="14"/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/>
      <c r="B55" s="3">
        <f t="shared" si="2"/>
      </c>
      <c r="C55" s="12"/>
      <c r="D55" s="13"/>
      <c r="E55" s="13"/>
      <c r="F55" s="14"/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/>
      <c r="B56" s="3">
        <f t="shared" si="2"/>
      </c>
      <c r="C56" s="12"/>
      <c r="D56" s="13"/>
      <c r="E56" s="13"/>
      <c r="F56" s="14"/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/>
      <c r="B57" s="3">
        <f t="shared" si="2"/>
      </c>
      <c r="C57" s="12"/>
      <c r="D57" s="13"/>
      <c r="E57" s="13"/>
      <c r="F57" s="14"/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/>
      <c r="B58" s="3">
        <f t="shared" si="2"/>
      </c>
      <c r="C58" s="12"/>
      <c r="D58" s="13"/>
      <c r="E58" s="13"/>
      <c r="F58" s="14"/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/>
      <c r="B59" s="3">
        <f>IF(A59="","",C59+F59)</f>
      </c>
      <c r="C59" s="12"/>
      <c r="D59" s="13"/>
      <c r="E59" s="13"/>
      <c r="F59" s="14"/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/>
      <c r="B60" s="3">
        <f>IF(A60="","",C60+F60)</f>
      </c>
      <c r="C60" s="12"/>
      <c r="D60" s="13"/>
      <c r="E60" s="13"/>
      <c r="F60" s="14"/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/>
      <c r="B61" s="3">
        <f>IF(A61="","",C61+F61)</f>
      </c>
      <c r="C61" s="12"/>
      <c r="D61" s="13"/>
      <c r="E61" s="13"/>
      <c r="F61" s="14"/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/>
      <c r="B62" s="3">
        <f t="shared" si="2"/>
      </c>
      <c r="C62" s="12"/>
      <c r="D62" s="13"/>
      <c r="E62" s="13"/>
      <c r="F62" s="14"/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/>
      <c r="B63" s="3">
        <f t="shared" si="2"/>
      </c>
      <c r="C63" s="12"/>
      <c r="D63" s="13"/>
      <c r="E63" s="13"/>
      <c r="F63" s="14"/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/>
      <c r="B64" s="3">
        <f t="shared" si="2"/>
      </c>
      <c r="C64" s="12"/>
      <c r="D64" s="13"/>
      <c r="E64" s="13"/>
      <c r="F64" s="14"/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/>
      <c r="B65" s="3">
        <f>IF(A65="","",C65+F65)</f>
      </c>
      <c r="C65" s="12"/>
      <c r="D65" s="13"/>
      <c r="E65" s="13"/>
      <c r="F65" s="14"/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/>
      <c r="B66" s="3">
        <f t="shared" si="2"/>
      </c>
      <c r="C66" s="12"/>
      <c r="D66" s="13"/>
      <c r="E66" s="13"/>
      <c r="F66" s="14"/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/>
      <c r="B67" s="3">
        <f t="shared" si="2"/>
      </c>
      <c r="C67" s="12"/>
      <c r="D67" s="13"/>
      <c r="E67" s="13"/>
      <c r="F67" s="14"/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/>
      <c r="B68" s="6">
        <f t="shared" si="2"/>
      </c>
      <c r="C68" s="9"/>
      <c r="D68" s="10"/>
      <c r="E68" s="10"/>
      <c r="F68" s="11"/>
      <c r="G68" s="16" t="s">
        <v>0</v>
      </c>
      <c r="H68" s="6">
        <f>SUM(B6:B68,H6:H67)</f>
        <v>106408</v>
      </c>
      <c r="I68" s="9">
        <f>SUM(C6:C68,I6:I67)</f>
        <v>101113</v>
      </c>
      <c r="J68" s="10">
        <f>SUM(D6:D68,J6:J67)</f>
        <v>51714</v>
      </c>
      <c r="K68" s="10">
        <f>SUM(E6:E68,K6:K67)</f>
        <v>40904</v>
      </c>
      <c r="L68" s="11">
        <f>SUM(F6:F68,L6:L67)</f>
        <v>5295</v>
      </c>
    </row>
    <row r="69" spans="1:12" ht="12.75" customHeight="1">
      <c r="A69" s="1" t="s">
        <v>9</v>
      </c>
      <c r="L69" s="17" t="s">
        <v>8</v>
      </c>
    </row>
  </sheetData>
  <sheetProtection/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2011-01-10T01:34:02Z</dcterms:modified>
  <cp:category/>
  <cp:version/>
  <cp:contentType/>
  <cp:contentStatus/>
</cp:coreProperties>
</file>