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金沢区" sheetId="1" r:id="rId1"/>
  </sheets>
  <definedNames>
    <definedName name="_xlnm.Print_Area" localSheetId="0">'横浜市金沢区'!$A$1:$L$69</definedName>
    <definedName name="_xlnm.Print_Titles" localSheetId="0">'横浜市金沢区'!$1:$5</definedName>
  </definedNames>
  <calcPr fullCalcOnLoad="1"/>
</workbook>
</file>

<file path=xl/sharedStrings.xml><?xml version="1.0" encoding="utf-8"?>
<sst xmlns="http://schemas.openxmlformats.org/spreadsheetml/2006/main" count="119" uniqueCount="112">
  <si>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</si>
  <si>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</si>
  <si>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</si>
  <si>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</si>
  <si>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</si>
  <si>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</si>
  <si>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</si>
  <si>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</si>
  <si>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</si>
  <si>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</si>
  <si>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横浜市金沢区　世帯数表</t>
  </si>
  <si>
    <t>朝比奈町</t>
  </si>
  <si>
    <t>大川</t>
  </si>
  <si>
    <t>乙舳町</t>
  </si>
  <si>
    <t>片吹</t>
  </si>
  <si>
    <t>金沢町</t>
  </si>
  <si>
    <t>釜利谷町</t>
  </si>
  <si>
    <t>幸浦１丁目</t>
  </si>
  <si>
    <t>幸浦２丁目</t>
  </si>
  <si>
    <t>柴町</t>
  </si>
  <si>
    <t>昭和町</t>
  </si>
  <si>
    <t>洲崎町</t>
  </si>
  <si>
    <t>瀬戸</t>
  </si>
  <si>
    <t>高舟台１丁目</t>
  </si>
  <si>
    <t>高舟台２丁目</t>
  </si>
  <si>
    <t>大道１丁目</t>
  </si>
  <si>
    <t>大道２丁目</t>
  </si>
  <si>
    <t>寺前１丁目</t>
  </si>
  <si>
    <t>寺前２丁目</t>
  </si>
  <si>
    <t>泥亀１丁目</t>
  </si>
  <si>
    <t>泥亀２丁目</t>
  </si>
  <si>
    <t>鳥浜町</t>
  </si>
  <si>
    <t>長浜</t>
  </si>
  <si>
    <t>長浜１丁目</t>
  </si>
  <si>
    <t>長浜２丁目</t>
  </si>
  <si>
    <t>並木１丁目</t>
  </si>
  <si>
    <t>並木２丁目</t>
  </si>
  <si>
    <t>並木３丁目</t>
  </si>
  <si>
    <t>西柴１丁目</t>
  </si>
  <si>
    <t>西柴２丁目</t>
  </si>
  <si>
    <t>西柴３丁目</t>
  </si>
  <si>
    <t>西柴４丁目</t>
  </si>
  <si>
    <t>能見台１丁目</t>
  </si>
  <si>
    <t>能見台２丁目</t>
  </si>
  <si>
    <t>能見台３丁目</t>
  </si>
  <si>
    <t>能見台４丁目</t>
  </si>
  <si>
    <t>能見台５丁目</t>
  </si>
  <si>
    <t>能見台６丁目</t>
  </si>
  <si>
    <t>野島町</t>
  </si>
  <si>
    <t>東朝比奈１丁目</t>
  </si>
  <si>
    <t>東朝比奈２丁目</t>
  </si>
  <si>
    <t>東朝比奈３丁目</t>
  </si>
  <si>
    <t>平潟町</t>
  </si>
  <si>
    <t>福浦１丁目</t>
  </si>
  <si>
    <t>福浦２丁目</t>
  </si>
  <si>
    <t>福浦３丁目</t>
  </si>
  <si>
    <t>堀口</t>
  </si>
  <si>
    <t>町屋町</t>
  </si>
  <si>
    <t>六浦１丁目</t>
  </si>
  <si>
    <t>六浦２丁目</t>
  </si>
  <si>
    <t>六浦３丁目</t>
  </si>
  <si>
    <t>六浦４丁目</t>
  </si>
  <si>
    <t>六浦５丁目</t>
  </si>
  <si>
    <t>六浦町</t>
  </si>
  <si>
    <t>谷津町</t>
  </si>
  <si>
    <t>柳町</t>
  </si>
  <si>
    <t>富岡東１丁目</t>
  </si>
  <si>
    <t>富岡東２丁目</t>
  </si>
  <si>
    <t>富岡東３丁目</t>
  </si>
  <si>
    <t>富岡東４丁目</t>
  </si>
  <si>
    <t>富岡東５丁目</t>
  </si>
  <si>
    <t>富岡東６丁目</t>
  </si>
  <si>
    <t>富岡西１丁目</t>
  </si>
  <si>
    <t>富岡西２丁目</t>
  </si>
  <si>
    <t>富岡西３丁目</t>
  </si>
  <si>
    <t>富岡西４丁目</t>
  </si>
  <si>
    <t>富岡西５丁目</t>
  </si>
  <si>
    <t>富岡西６丁目</t>
  </si>
  <si>
    <t>富岡西７丁目</t>
  </si>
  <si>
    <t>能見台通</t>
  </si>
  <si>
    <t>能見台森</t>
  </si>
  <si>
    <t>海の公園</t>
  </si>
  <si>
    <t>八景島</t>
  </si>
  <si>
    <t>みず木町</t>
  </si>
  <si>
    <t>釜利谷東１丁目</t>
  </si>
  <si>
    <t>釜利谷東２丁目</t>
  </si>
  <si>
    <t>釜利谷東３丁目</t>
  </si>
  <si>
    <t>釜利谷東４丁目</t>
  </si>
  <si>
    <t>釜利谷東５丁目</t>
  </si>
  <si>
    <t>釜利谷東６丁目</t>
  </si>
  <si>
    <t>釜利谷東７丁目</t>
  </si>
  <si>
    <t>釜利谷東８丁目</t>
  </si>
  <si>
    <t>釜利谷西１丁目</t>
  </si>
  <si>
    <t>釜利谷西２丁目</t>
  </si>
  <si>
    <t>釜利谷西３丁目</t>
  </si>
  <si>
    <t>釜利谷西４丁目</t>
  </si>
  <si>
    <t>釜利谷西５丁目</t>
  </si>
  <si>
    <t>釜利谷西６丁目</t>
  </si>
  <si>
    <t>釜利谷南１丁目</t>
  </si>
  <si>
    <t>釜利谷南２丁目</t>
  </si>
  <si>
    <t>釜利谷南３丁目</t>
  </si>
  <si>
    <t>釜利谷南４丁目</t>
  </si>
  <si>
    <t>白帆</t>
  </si>
  <si>
    <t>能見台東</t>
  </si>
  <si>
    <t>六浦東１丁目</t>
  </si>
  <si>
    <t>六浦東２丁目</t>
  </si>
  <si>
    <t>六浦東３丁目</t>
  </si>
  <si>
    <t>六浦南１丁目</t>
  </si>
  <si>
    <t>六浦南２丁目</t>
  </si>
  <si>
    <t>六浦南３丁目</t>
  </si>
  <si>
    <t>六浦南４丁目</t>
  </si>
  <si>
    <t>六浦南５丁目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</si>
</sst>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177</v>
      </c>
      <c r="C6" s="12">
        <v>145</v>
      </c>
      <c r="D6" s="13">
        <v>32</v>
      </c>
      <c r="E6" s="13">
        <v>100</v>
      </c>
      <c r="F6" s="14">
        <v>32</v>
      </c>
      <c r="G6" s="15" t="s">
        <v>74</v>
      </c>
      <c r="H6" s="3">
        <f aca="true" t="shared" si="1" ref="H6:H67">IF(G6="","",I6+L6)</f>
        <v>777</v>
      </c>
      <c r="I6" s="12">
        <v>753</v>
      </c>
      <c r="J6" s="13">
        <v>297</v>
      </c>
      <c r="K6" s="13">
        <v>418</v>
      </c>
      <c r="L6" s="14">
        <v>24</v>
      </c>
    </row>
    <row r="7" spans="1:12" ht="12.75" customHeight="1">
      <c r="A7" s="4" t="s">
        <v>12</v>
      </c>
      <c r="B7" s="3">
        <f t="shared" si="0"/>
        <v>1376</v>
      </c>
      <c r="C7" s="12">
        <v>1289</v>
      </c>
      <c r="D7" s="13">
        <v>1279</v>
      </c>
      <c r="E7" s="13">
        <v>2</v>
      </c>
      <c r="F7" s="14">
        <v>87</v>
      </c>
      <c r="G7" s="15" t="s">
        <v>75</v>
      </c>
      <c r="H7" s="3">
        <f t="shared" si="1"/>
        <v>1258</v>
      </c>
      <c r="I7" s="12">
        <v>1217</v>
      </c>
      <c r="J7" s="13">
        <v>141</v>
      </c>
      <c r="K7" s="13">
        <v>1022</v>
      </c>
      <c r="L7" s="14">
        <v>41</v>
      </c>
    </row>
    <row r="8" spans="1:12" ht="12.75" customHeight="1">
      <c r="A8" s="4" t="s">
        <v>13</v>
      </c>
      <c r="B8" s="3">
        <f t="shared" si="0"/>
        <v>541</v>
      </c>
      <c r="C8" s="12">
        <v>520</v>
      </c>
      <c r="D8" s="13">
        <v>233</v>
      </c>
      <c r="E8" s="13">
        <v>236</v>
      </c>
      <c r="F8" s="14">
        <v>21</v>
      </c>
      <c r="G8" s="15" t="s">
        <v>76</v>
      </c>
      <c r="H8" s="3">
        <f t="shared" si="1"/>
        <v>646</v>
      </c>
      <c r="I8" s="12">
        <v>636</v>
      </c>
      <c r="J8" s="13">
        <v>12</v>
      </c>
      <c r="K8" s="13">
        <v>599</v>
      </c>
      <c r="L8" s="14">
        <v>10</v>
      </c>
    </row>
    <row r="9" spans="1:12" ht="12.75" customHeight="1">
      <c r="A9" s="4" t="s">
        <v>14</v>
      </c>
      <c r="B9" s="3">
        <f t="shared" si="0"/>
        <v>931</v>
      </c>
      <c r="C9" s="12">
        <v>910</v>
      </c>
      <c r="D9" s="13">
        <v>155</v>
      </c>
      <c r="E9" s="13">
        <v>697</v>
      </c>
      <c r="F9" s="14">
        <v>21</v>
      </c>
      <c r="G9" s="15" t="s">
        <v>77</v>
      </c>
      <c r="H9" s="3">
        <f t="shared" si="1"/>
        <v>609</v>
      </c>
      <c r="I9" s="12">
        <v>558</v>
      </c>
      <c r="J9" s="13">
        <v>9</v>
      </c>
      <c r="K9" s="13">
        <v>542</v>
      </c>
      <c r="L9" s="14">
        <v>51</v>
      </c>
    </row>
    <row r="10" spans="1:12" ht="12.75" customHeight="1">
      <c r="A10" s="4" t="s">
        <v>15</v>
      </c>
      <c r="B10" s="3">
        <f t="shared" si="0"/>
        <v>1159</v>
      </c>
      <c r="C10" s="12">
        <v>1083</v>
      </c>
      <c r="D10" s="13">
        <v>340</v>
      </c>
      <c r="E10" s="13">
        <v>650</v>
      </c>
      <c r="F10" s="14">
        <v>76</v>
      </c>
      <c r="G10" s="15" t="s">
        <v>78</v>
      </c>
      <c r="H10" s="3">
        <f t="shared" si="1"/>
        <v>1355</v>
      </c>
      <c r="I10" s="12">
        <v>1309</v>
      </c>
      <c r="J10" s="13">
        <v>629</v>
      </c>
      <c r="K10" s="13">
        <v>632</v>
      </c>
      <c r="L10" s="14">
        <v>46</v>
      </c>
    </row>
    <row r="11" spans="1:12" ht="12.75" customHeight="1">
      <c r="A11" s="4" t="s">
        <v>16</v>
      </c>
      <c r="B11" s="3">
        <f t="shared" si="0"/>
        <v>8</v>
      </c>
      <c r="C11" s="12">
        <v>0</v>
      </c>
      <c r="D11" s="13">
        <v>0</v>
      </c>
      <c r="E11" s="13">
        <v>0</v>
      </c>
      <c r="F11" s="14">
        <v>8</v>
      </c>
      <c r="G11" s="15" t="s">
        <v>79</v>
      </c>
      <c r="H11" s="3">
        <f t="shared" si="1"/>
        <v>1223</v>
      </c>
      <c r="I11" s="12">
        <v>1078</v>
      </c>
      <c r="J11" s="13">
        <v>494</v>
      </c>
      <c r="K11" s="13">
        <v>461</v>
      </c>
      <c r="L11" s="14">
        <v>145</v>
      </c>
    </row>
    <row r="12" spans="1:12" ht="12.75" customHeight="1">
      <c r="A12" s="4" t="s">
        <v>17</v>
      </c>
      <c r="B12" s="3">
        <f t="shared" si="0"/>
        <v>94</v>
      </c>
      <c r="C12" s="12">
        <v>0</v>
      </c>
      <c r="D12" s="13">
        <v>0</v>
      </c>
      <c r="E12" s="13">
        <v>0</v>
      </c>
      <c r="F12" s="14">
        <v>94</v>
      </c>
      <c r="G12" s="15" t="s">
        <v>80</v>
      </c>
      <c r="H12" s="3">
        <f t="shared" si="1"/>
        <v>11</v>
      </c>
      <c r="I12" s="12">
        <v>0</v>
      </c>
      <c r="J12" s="13">
        <v>0</v>
      </c>
      <c r="K12" s="13">
        <v>0</v>
      </c>
      <c r="L12" s="14">
        <v>11</v>
      </c>
    </row>
    <row r="13" spans="1:12" ht="12.75" customHeight="1">
      <c r="A13" s="4" t="s">
        <v>18</v>
      </c>
      <c r="B13" s="3">
        <f t="shared" si="0"/>
        <v>212</v>
      </c>
      <c r="C13" s="12">
        <v>0</v>
      </c>
      <c r="D13" s="13">
        <v>0</v>
      </c>
      <c r="E13" s="13">
        <v>0</v>
      </c>
      <c r="F13" s="14">
        <v>212</v>
      </c>
      <c r="G13" s="15" t="s">
        <v>81</v>
      </c>
      <c r="H13" s="3">
        <f t="shared" si="1"/>
        <v>80</v>
      </c>
      <c r="I13" s="12">
        <v>55</v>
      </c>
      <c r="J13" s="13">
        <v>20</v>
      </c>
      <c r="K13" s="13">
        <v>20</v>
      </c>
      <c r="L13" s="14">
        <v>25</v>
      </c>
    </row>
    <row r="14" spans="1:12" ht="12.75" customHeight="1">
      <c r="A14" s="4" t="s">
        <v>19</v>
      </c>
      <c r="B14" s="3">
        <f t="shared" si="0"/>
        <v>2863</v>
      </c>
      <c r="C14" s="12">
        <v>2808</v>
      </c>
      <c r="D14" s="13">
        <v>1952</v>
      </c>
      <c r="E14" s="13">
        <v>524</v>
      </c>
      <c r="F14" s="14">
        <v>55</v>
      </c>
      <c r="G14" s="15" t="s">
        <v>82</v>
      </c>
      <c r="H14" s="3">
        <f t="shared" si="1"/>
        <v>37</v>
      </c>
      <c r="I14" s="12">
        <v>0</v>
      </c>
      <c r="J14" s="13">
        <v>0</v>
      </c>
      <c r="K14" s="13">
        <v>0</v>
      </c>
      <c r="L14" s="14">
        <v>37</v>
      </c>
    </row>
    <row r="15" spans="1:12" ht="12.75" customHeight="1">
      <c r="A15" s="4" t="s">
        <v>20</v>
      </c>
      <c r="B15" s="3">
        <f t="shared" si="0"/>
        <v>62</v>
      </c>
      <c r="C15" s="12">
        <v>28</v>
      </c>
      <c r="D15" s="13">
        <v>0</v>
      </c>
      <c r="E15" s="13">
        <v>0</v>
      </c>
      <c r="F15" s="14">
        <v>34</v>
      </c>
      <c r="G15" s="15" t="s">
        <v>83</v>
      </c>
      <c r="H15" s="3">
        <f t="shared" si="1"/>
        <v>2</v>
      </c>
      <c r="I15" s="12">
        <v>0</v>
      </c>
      <c r="J15" s="13">
        <v>0</v>
      </c>
      <c r="K15" s="13">
        <v>0</v>
      </c>
      <c r="L15" s="14">
        <v>2</v>
      </c>
    </row>
    <row r="16" spans="1:12" ht="12.75" customHeight="1">
      <c r="A16" s="4" t="s">
        <v>21</v>
      </c>
      <c r="B16" s="3">
        <f t="shared" si="0"/>
        <v>1320</v>
      </c>
      <c r="C16" s="12">
        <v>1235</v>
      </c>
      <c r="D16" s="13">
        <v>834</v>
      </c>
      <c r="E16" s="13">
        <v>361</v>
      </c>
      <c r="F16" s="14">
        <v>85</v>
      </c>
      <c r="G16" s="15" t="s">
        <v>84</v>
      </c>
      <c r="H16" s="3">
        <f t="shared" si="1"/>
        <v>995</v>
      </c>
      <c r="I16" s="12">
        <v>917</v>
      </c>
      <c r="J16" s="13">
        <v>278</v>
      </c>
      <c r="K16" s="13">
        <v>494</v>
      </c>
      <c r="L16" s="14">
        <v>78</v>
      </c>
    </row>
    <row r="17" spans="1:12" ht="12.75" customHeight="1">
      <c r="A17" s="4" t="s">
        <v>22</v>
      </c>
      <c r="B17" s="3">
        <f t="shared" si="0"/>
        <v>1103</v>
      </c>
      <c r="C17" s="12">
        <v>892</v>
      </c>
      <c r="D17" s="13">
        <v>548</v>
      </c>
      <c r="E17" s="13">
        <v>255</v>
      </c>
      <c r="F17" s="14">
        <v>211</v>
      </c>
      <c r="G17" s="15" t="s">
        <v>85</v>
      </c>
      <c r="H17" s="3">
        <f t="shared" si="1"/>
        <v>1072</v>
      </c>
      <c r="I17" s="12">
        <v>909</v>
      </c>
      <c r="J17" s="13">
        <v>799</v>
      </c>
      <c r="K17" s="13">
        <v>30</v>
      </c>
      <c r="L17" s="14">
        <v>163</v>
      </c>
    </row>
    <row r="18" spans="1:12" ht="12.75" customHeight="1">
      <c r="A18" s="4" t="s">
        <v>23</v>
      </c>
      <c r="B18" s="3">
        <f t="shared" si="0"/>
        <v>837</v>
      </c>
      <c r="C18" s="12">
        <v>827</v>
      </c>
      <c r="D18" s="13">
        <v>270</v>
      </c>
      <c r="E18" s="13">
        <v>527</v>
      </c>
      <c r="F18" s="14">
        <v>10</v>
      </c>
      <c r="G18" s="15" t="s">
        <v>86</v>
      </c>
      <c r="H18" s="3">
        <f t="shared" si="1"/>
        <v>1282</v>
      </c>
      <c r="I18" s="12">
        <v>1192</v>
      </c>
      <c r="J18" s="13">
        <v>501</v>
      </c>
      <c r="K18" s="13">
        <v>622</v>
      </c>
      <c r="L18" s="14">
        <v>90</v>
      </c>
    </row>
    <row r="19" spans="1:12" ht="12.75" customHeight="1">
      <c r="A19" s="4" t="s">
        <v>24</v>
      </c>
      <c r="B19" s="3">
        <f t="shared" si="0"/>
        <v>855</v>
      </c>
      <c r="C19" s="12">
        <v>846</v>
      </c>
      <c r="D19" s="13">
        <v>136</v>
      </c>
      <c r="E19" s="13">
        <v>684</v>
      </c>
      <c r="F19" s="14">
        <v>9</v>
      </c>
      <c r="G19" s="15" t="s">
        <v>87</v>
      </c>
      <c r="H19" s="3">
        <f t="shared" si="1"/>
        <v>1090</v>
      </c>
      <c r="I19" s="12">
        <v>1034</v>
      </c>
      <c r="J19" s="13">
        <v>360</v>
      </c>
      <c r="K19" s="13">
        <v>572</v>
      </c>
      <c r="L19" s="14">
        <v>56</v>
      </c>
    </row>
    <row r="20" spans="1:12" ht="12.75" customHeight="1">
      <c r="A20" s="4" t="s">
        <v>25</v>
      </c>
      <c r="B20" s="3">
        <f t="shared" si="0"/>
        <v>1007</v>
      </c>
      <c r="C20" s="12">
        <v>983</v>
      </c>
      <c r="D20" s="13">
        <v>258</v>
      </c>
      <c r="E20" s="13">
        <v>636</v>
      </c>
      <c r="F20" s="14">
        <v>24</v>
      </c>
      <c r="G20" s="15" t="s">
        <v>88</v>
      </c>
      <c r="H20" s="3">
        <f t="shared" si="1"/>
        <v>251</v>
      </c>
      <c r="I20" s="12">
        <v>216</v>
      </c>
      <c r="J20" s="13">
        <v>89</v>
      </c>
      <c r="K20" s="13">
        <v>97</v>
      </c>
      <c r="L20" s="14">
        <v>35</v>
      </c>
    </row>
    <row r="21" spans="1:12" ht="12.75" customHeight="1">
      <c r="A21" s="4" t="s">
        <v>26</v>
      </c>
      <c r="B21" s="3">
        <f t="shared" si="0"/>
        <v>623</v>
      </c>
      <c r="C21" s="12">
        <v>579</v>
      </c>
      <c r="D21" s="13">
        <v>215</v>
      </c>
      <c r="E21" s="13">
        <v>310</v>
      </c>
      <c r="F21" s="14">
        <v>44</v>
      </c>
      <c r="G21" s="15" t="s">
        <v>89</v>
      </c>
      <c r="H21" s="3">
        <f t="shared" si="1"/>
        <v>1057</v>
      </c>
      <c r="I21" s="12">
        <v>1003</v>
      </c>
      <c r="J21" s="13">
        <v>540</v>
      </c>
      <c r="K21" s="13">
        <v>379</v>
      </c>
      <c r="L21" s="14">
        <v>54</v>
      </c>
    </row>
    <row r="22" spans="1:12" ht="12.75" customHeight="1">
      <c r="A22" s="4" t="s">
        <v>27</v>
      </c>
      <c r="B22" s="3">
        <f t="shared" si="0"/>
        <v>1108</v>
      </c>
      <c r="C22" s="12">
        <v>1051</v>
      </c>
      <c r="D22" s="13">
        <v>600</v>
      </c>
      <c r="E22" s="13">
        <v>337</v>
      </c>
      <c r="F22" s="14">
        <v>57</v>
      </c>
      <c r="G22" s="15" t="s">
        <v>90</v>
      </c>
      <c r="H22" s="3">
        <f t="shared" si="1"/>
        <v>840</v>
      </c>
      <c r="I22" s="12">
        <v>819</v>
      </c>
      <c r="J22" s="13">
        <v>463</v>
      </c>
      <c r="K22" s="13">
        <v>273</v>
      </c>
      <c r="L22" s="14">
        <v>21</v>
      </c>
    </row>
    <row r="23" spans="1:12" ht="12.75" customHeight="1">
      <c r="A23" s="4" t="s">
        <v>28</v>
      </c>
      <c r="B23" s="3">
        <f t="shared" si="0"/>
        <v>1372</v>
      </c>
      <c r="C23" s="12">
        <v>1309</v>
      </c>
      <c r="D23" s="13">
        <v>692</v>
      </c>
      <c r="E23" s="13">
        <v>514</v>
      </c>
      <c r="F23" s="14">
        <v>63</v>
      </c>
      <c r="G23" s="15" t="s">
        <v>91</v>
      </c>
      <c r="H23" s="3">
        <f t="shared" si="1"/>
        <v>327</v>
      </c>
      <c r="I23" s="12">
        <v>320</v>
      </c>
      <c r="J23" s="13">
        <v>149</v>
      </c>
      <c r="K23" s="13">
        <v>156</v>
      </c>
      <c r="L23" s="14">
        <v>7</v>
      </c>
    </row>
    <row r="24" spans="1:12" ht="12.75" customHeight="1">
      <c r="A24" s="4" t="s">
        <v>29</v>
      </c>
      <c r="B24" s="3">
        <f t="shared" si="0"/>
        <v>2194</v>
      </c>
      <c r="C24" s="12">
        <v>1985</v>
      </c>
      <c r="D24" s="13">
        <v>1754</v>
      </c>
      <c r="E24" s="13">
        <v>184</v>
      </c>
      <c r="F24" s="14">
        <v>209</v>
      </c>
      <c r="G24" s="15" t="s">
        <v>92</v>
      </c>
      <c r="H24" s="3">
        <f t="shared" si="1"/>
        <v>1456</v>
      </c>
      <c r="I24" s="12">
        <v>1426</v>
      </c>
      <c r="J24" s="13">
        <v>419</v>
      </c>
      <c r="K24" s="13">
        <v>951</v>
      </c>
      <c r="L24" s="14">
        <v>30</v>
      </c>
    </row>
    <row r="25" spans="1:12" ht="12.75" customHeight="1">
      <c r="A25" s="4" t="s">
        <v>30</v>
      </c>
      <c r="B25" s="3">
        <f t="shared" si="0"/>
        <v>797</v>
      </c>
      <c r="C25" s="12">
        <v>723</v>
      </c>
      <c r="D25" s="13">
        <v>648</v>
      </c>
      <c r="E25" s="13">
        <v>5</v>
      </c>
      <c r="F25" s="14">
        <v>74</v>
      </c>
      <c r="G25" s="15" t="s">
        <v>93</v>
      </c>
      <c r="H25" s="3">
        <f t="shared" si="1"/>
        <v>468</v>
      </c>
      <c r="I25" s="12">
        <v>457</v>
      </c>
      <c r="J25" s="13">
        <v>27</v>
      </c>
      <c r="K25" s="13">
        <v>411</v>
      </c>
      <c r="L25" s="14">
        <v>11</v>
      </c>
    </row>
    <row r="26" spans="1:12" ht="12.75" customHeight="1">
      <c r="A26" s="4" t="s">
        <v>31</v>
      </c>
      <c r="B26" s="3">
        <f t="shared" si="0"/>
        <v>449</v>
      </c>
      <c r="C26" s="12">
        <v>33</v>
      </c>
      <c r="D26" s="13">
        <v>4</v>
      </c>
      <c r="E26" s="13">
        <v>1</v>
      </c>
      <c r="F26" s="14">
        <v>416</v>
      </c>
      <c r="G26" s="15" t="s">
        <v>94</v>
      </c>
      <c r="H26" s="3">
        <f t="shared" si="1"/>
        <v>762</v>
      </c>
      <c r="I26" s="12">
        <v>751</v>
      </c>
      <c r="J26" s="13">
        <v>24</v>
      </c>
      <c r="K26" s="13">
        <v>698</v>
      </c>
      <c r="L26" s="14">
        <v>11</v>
      </c>
    </row>
    <row r="27" spans="1:12" ht="12.75" customHeight="1">
      <c r="A27" s="4" t="s">
        <v>32</v>
      </c>
      <c r="B27" s="3">
        <f t="shared" si="0"/>
        <v>177</v>
      </c>
      <c r="C27" s="12">
        <v>142</v>
      </c>
      <c r="D27" s="13">
        <v>51</v>
      </c>
      <c r="E27" s="13">
        <v>86</v>
      </c>
      <c r="F27" s="14">
        <v>35</v>
      </c>
      <c r="G27" s="15" t="s">
        <v>95</v>
      </c>
      <c r="H27" s="3">
        <f t="shared" si="1"/>
        <v>238</v>
      </c>
      <c r="I27" s="12">
        <v>234</v>
      </c>
      <c r="J27" s="13">
        <v>53</v>
      </c>
      <c r="K27" s="13">
        <v>157</v>
      </c>
      <c r="L27" s="14">
        <v>4</v>
      </c>
    </row>
    <row r="28" spans="1:12" ht="12.75" customHeight="1">
      <c r="A28" s="4" t="s">
        <v>33</v>
      </c>
      <c r="B28" s="3">
        <f t="shared" si="0"/>
        <v>439</v>
      </c>
      <c r="C28" s="12">
        <v>435</v>
      </c>
      <c r="D28" s="13">
        <v>81</v>
      </c>
      <c r="E28" s="13">
        <v>335</v>
      </c>
      <c r="F28" s="14">
        <v>4</v>
      </c>
      <c r="G28" s="15" t="s">
        <v>96</v>
      </c>
      <c r="H28" s="3">
        <f t="shared" si="1"/>
        <v>346</v>
      </c>
      <c r="I28" s="12">
        <v>341</v>
      </c>
      <c r="J28" s="13">
        <v>1</v>
      </c>
      <c r="K28" s="13">
        <v>333</v>
      </c>
      <c r="L28" s="14">
        <v>5</v>
      </c>
    </row>
    <row r="29" spans="1:12" ht="12.75" customHeight="1">
      <c r="A29" s="4" t="s">
        <v>34</v>
      </c>
      <c r="B29" s="3">
        <f t="shared" si="0"/>
        <v>673</v>
      </c>
      <c r="C29" s="12">
        <v>671</v>
      </c>
      <c r="D29" s="13">
        <v>159</v>
      </c>
      <c r="E29" s="13">
        <v>481</v>
      </c>
      <c r="F29" s="14">
        <v>2</v>
      </c>
      <c r="G29" s="15" t="s">
        <v>97</v>
      </c>
      <c r="H29" s="3">
        <f t="shared" si="1"/>
        <v>439</v>
      </c>
      <c r="I29" s="12">
        <v>433</v>
      </c>
      <c r="J29" s="13">
        <v>0</v>
      </c>
      <c r="K29" s="13">
        <v>422</v>
      </c>
      <c r="L29" s="14">
        <v>6</v>
      </c>
    </row>
    <row r="30" spans="1:12" ht="12.75" customHeight="1">
      <c r="A30" s="4" t="s">
        <v>35</v>
      </c>
      <c r="B30" s="3">
        <f t="shared" si="0"/>
        <v>3550</v>
      </c>
      <c r="C30" s="12">
        <v>3477</v>
      </c>
      <c r="D30" s="13">
        <v>3263</v>
      </c>
      <c r="E30" s="13">
        <v>2</v>
      </c>
      <c r="F30" s="14">
        <v>73</v>
      </c>
      <c r="G30" s="15" t="s">
        <v>98</v>
      </c>
      <c r="H30" s="3">
        <f t="shared" si="1"/>
        <v>591</v>
      </c>
      <c r="I30" s="12">
        <v>570</v>
      </c>
      <c r="J30" s="13">
        <v>561</v>
      </c>
      <c r="K30" s="13">
        <v>7</v>
      </c>
      <c r="L30" s="14">
        <v>21</v>
      </c>
    </row>
    <row r="31" spans="1:12" ht="12.75" customHeight="1">
      <c r="A31" s="4" t="s">
        <v>36</v>
      </c>
      <c r="B31" s="3">
        <f t="shared" si="0"/>
        <v>2245</v>
      </c>
      <c r="C31" s="12">
        <v>2206</v>
      </c>
      <c r="D31" s="13">
        <v>2131</v>
      </c>
      <c r="E31" s="13">
        <v>4</v>
      </c>
      <c r="F31" s="14">
        <v>39</v>
      </c>
      <c r="G31" s="15" t="s">
        <v>99</v>
      </c>
      <c r="H31" s="3">
        <f t="shared" si="1"/>
        <v>1468</v>
      </c>
      <c r="I31" s="12">
        <v>1437</v>
      </c>
      <c r="J31" s="13">
        <v>753</v>
      </c>
      <c r="K31" s="13">
        <v>617</v>
      </c>
      <c r="L31" s="14">
        <v>31</v>
      </c>
    </row>
    <row r="32" spans="1:12" ht="12.75" customHeight="1">
      <c r="A32" s="4" t="s">
        <v>37</v>
      </c>
      <c r="B32" s="3">
        <f t="shared" si="0"/>
        <v>1900</v>
      </c>
      <c r="C32" s="12">
        <v>1838</v>
      </c>
      <c r="D32" s="13">
        <v>1624</v>
      </c>
      <c r="E32" s="13">
        <v>4</v>
      </c>
      <c r="F32" s="14">
        <v>62</v>
      </c>
      <c r="G32" s="15" t="s">
        <v>100</v>
      </c>
      <c r="H32" s="3">
        <f t="shared" si="1"/>
        <v>283</v>
      </c>
      <c r="I32" s="12">
        <v>271</v>
      </c>
      <c r="J32" s="13">
        <v>41</v>
      </c>
      <c r="K32" s="13">
        <v>187</v>
      </c>
      <c r="L32" s="14">
        <v>12</v>
      </c>
    </row>
    <row r="33" spans="1:12" ht="12.75" customHeight="1">
      <c r="A33" s="4" t="s">
        <v>38</v>
      </c>
      <c r="B33" s="3">
        <f t="shared" si="0"/>
        <v>793</v>
      </c>
      <c r="C33" s="12">
        <v>777</v>
      </c>
      <c r="D33" s="13">
        <v>331</v>
      </c>
      <c r="E33" s="13">
        <v>411</v>
      </c>
      <c r="F33" s="14">
        <v>16</v>
      </c>
      <c r="G33" s="15" t="s">
        <v>101</v>
      </c>
      <c r="H33" s="3">
        <f t="shared" si="1"/>
        <v>541</v>
      </c>
      <c r="I33" s="12">
        <v>528</v>
      </c>
      <c r="J33" s="13">
        <v>210</v>
      </c>
      <c r="K33" s="13">
        <v>300</v>
      </c>
      <c r="L33" s="14">
        <v>13</v>
      </c>
    </row>
    <row r="34" spans="1:12" ht="12.75" customHeight="1">
      <c r="A34" s="4" t="s">
        <v>39</v>
      </c>
      <c r="B34" s="3">
        <f>IF(A34="","",C34+F34)</f>
        <v>753</v>
      </c>
      <c r="C34" s="12">
        <v>747</v>
      </c>
      <c r="D34" s="13">
        <v>340</v>
      </c>
      <c r="E34" s="13">
        <v>392</v>
      </c>
      <c r="F34" s="14">
        <v>6</v>
      </c>
      <c r="G34" s="15" t="s">
        <v>102</v>
      </c>
      <c r="H34" s="3">
        <f t="shared" si="1"/>
        <v>81</v>
      </c>
      <c r="I34" s="12">
        <v>0</v>
      </c>
      <c r="J34" s="13">
        <v>0</v>
      </c>
      <c r="K34" s="13">
        <v>0</v>
      </c>
      <c r="L34" s="14">
        <v>81</v>
      </c>
    </row>
    <row r="35" spans="1:12" ht="12.75" customHeight="1">
      <c r="A35" s="4" t="s">
        <v>40</v>
      </c>
      <c r="B35" s="3">
        <f>IF(A35="","",C35+F35)</f>
        <v>534</v>
      </c>
      <c r="C35" s="12">
        <v>511</v>
      </c>
      <c r="D35" s="13">
        <v>39</v>
      </c>
      <c r="E35" s="13">
        <v>440</v>
      </c>
      <c r="F35" s="14">
        <v>23</v>
      </c>
      <c r="G35" s="15" t="s">
        <v>103</v>
      </c>
      <c r="H35" s="3">
        <f t="shared" si="1"/>
        <v>2345</v>
      </c>
      <c r="I35" s="12">
        <v>2260</v>
      </c>
      <c r="J35" s="13">
        <v>2226</v>
      </c>
      <c r="K35" s="13">
        <v>0</v>
      </c>
      <c r="L35" s="14">
        <v>85</v>
      </c>
    </row>
    <row r="36" spans="1:12" ht="12.75" customHeight="1">
      <c r="A36" s="4" t="s">
        <v>41</v>
      </c>
      <c r="B36" s="3">
        <f>IF(A36="","",C36+F36)</f>
        <v>344</v>
      </c>
      <c r="C36" s="12">
        <v>333</v>
      </c>
      <c r="D36" s="13">
        <v>2</v>
      </c>
      <c r="E36" s="13">
        <v>326</v>
      </c>
      <c r="F36" s="14">
        <v>11</v>
      </c>
      <c r="G36" s="15" t="s">
        <v>104</v>
      </c>
      <c r="H36" s="3">
        <f t="shared" si="1"/>
        <v>2170</v>
      </c>
      <c r="I36" s="12">
        <v>2064</v>
      </c>
      <c r="J36" s="13">
        <v>1471</v>
      </c>
      <c r="K36" s="13">
        <v>481</v>
      </c>
      <c r="L36" s="14">
        <v>106</v>
      </c>
    </row>
    <row r="37" spans="1:12" ht="12.75" customHeight="1">
      <c r="A37" s="4" t="s">
        <v>42</v>
      </c>
      <c r="B37" s="3">
        <f>IF(A37="","",C37+F37)</f>
        <v>486</v>
      </c>
      <c r="C37" s="12">
        <v>471</v>
      </c>
      <c r="D37" s="13">
        <v>35</v>
      </c>
      <c r="E37" s="13">
        <v>362</v>
      </c>
      <c r="F37" s="14">
        <v>15</v>
      </c>
      <c r="G37" s="15" t="s">
        <v>105</v>
      </c>
      <c r="H37" s="3">
        <f t="shared" si="1"/>
        <v>596</v>
      </c>
      <c r="I37" s="12">
        <v>566</v>
      </c>
      <c r="J37" s="13">
        <v>236</v>
      </c>
      <c r="K37" s="13">
        <v>300</v>
      </c>
      <c r="L37" s="14">
        <v>30</v>
      </c>
    </row>
    <row r="38" spans="1:12" ht="12.75" customHeight="1">
      <c r="A38" s="4" t="s">
        <v>43</v>
      </c>
      <c r="B38" s="3">
        <f>IF(A38="","",C38+F38)</f>
        <v>317</v>
      </c>
      <c r="C38" s="12">
        <v>312</v>
      </c>
      <c r="D38" s="13">
        <v>77</v>
      </c>
      <c r="E38" s="13">
        <v>228</v>
      </c>
      <c r="F38" s="14">
        <v>5</v>
      </c>
      <c r="G38" s="15" t="s">
        <v>106</v>
      </c>
      <c r="H38" s="3">
        <f t="shared" si="1"/>
        <v>591</v>
      </c>
      <c r="I38" s="12">
        <v>551</v>
      </c>
      <c r="J38" s="13">
        <v>122</v>
      </c>
      <c r="K38" s="13">
        <v>405</v>
      </c>
      <c r="L38" s="14">
        <v>40</v>
      </c>
    </row>
    <row r="39" spans="1:12" ht="12.75" customHeight="1">
      <c r="A39" s="4" t="s">
        <v>44</v>
      </c>
      <c r="B39" s="3">
        <f aca="true" t="shared" si="2" ref="B39:B68">IF(A39="","",C39+F39)</f>
        <v>1144</v>
      </c>
      <c r="C39" s="12">
        <v>1116</v>
      </c>
      <c r="D39" s="13">
        <v>610</v>
      </c>
      <c r="E39" s="13">
        <v>496</v>
      </c>
      <c r="F39" s="14">
        <v>28</v>
      </c>
      <c r="G39" s="15" t="s">
        <v>107</v>
      </c>
      <c r="H39" s="3">
        <f t="shared" si="1"/>
        <v>1022</v>
      </c>
      <c r="I39" s="12">
        <v>996</v>
      </c>
      <c r="J39" s="13">
        <v>314</v>
      </c>
      <c r="K39" s="13">
        <v>621</v>
      </c>
      <c r="L39" s="14">
        <v>26</v>
      </c>
    </row>
    <row r="40" spans="1:12" ht="12.75" customHeight="1">
      <c r="A40" s="4" t="s">
        <v>45</v>
      </c>
      <c r="B40" s="3">
        <f t="shared" si="2"/>
        <v>1030</v>
      </c>
      <c r="C40" s="12">
        <v>1018</v>
      </c>
      <c r="D40" s="13">
        <v>960</v>
      </c>
      <c r="E40" s="13">
        <v>57</v>
      </c>
      <c r="F40" s="14">
        <v>12</v>
      </c>
      <c r="G40" s="15" t="s">
        <v>108</v>
      </c>
      <c r="H40" s="3">
        <f t="shared" si="1"/>
        <v>1069</v>
      </c>
      <c r="I40" s="12">
        <v>1027</v>
      </c>
      <c r="J40" s="13">
        <v>393</v>
      </c>
      <c r="K40" s="13">
        <v>567</v>
      </c>
      <c r="L40" s="14">
        <v>42</v>
      </c>
    </row>
    <row r="41" spans="1:12" ht="12.75" customHeight="1">
      <c r="A41" s="4" t="s">
        <v>46</v>
      </c>
      <c r="B41" s="3">
        <f t="shared" si="2"/>
        <v>574</v>
      </c>
      <c r="C41" s="12">
        <v>560</v>
      </c>
      <c r="D41" s="13">
        <v>57</v>
      </c>
      <c r="E41" s="13">
        <v>438</v>
      </c>
      <c r="F41" s="14">
        <v>14</v>
      </c>
      <c r="G41" s="15" t="s">
        <v>109</v>
      </c>
      <c r="H41" s="3">
        <f t="shared" si="1"/>
        <v>336</v>
      </c>
      <c r="I41" s="12">
        <v>329</v>
      </c>
      <c r="J41" s="13">
        <v>50</v>
      </c>
      <c r="K41" s="13">
        <v>251</v>
      </c>
      <c r="L41" s="14">
        <v>7</v>
      </c>
    </row>
    <row r="42" spans="1:12" ht="12.75" customHeight="1">
      <c r="A42" s="4" t="s">
        <v>47</v>
      </c>
      <c r="B42" s="3">
        <f t="shared" si="2"/>
        <v>504</v>
      </c>
      <c r="C42" s="12">
        <v>495</v>
      </c>
      <c r="D42" s="13">
        <v>111</v>
      </c>
      <c r="E42" s="13">
        <v>304</v>
      </c>
      <c r="F42" s="14">
        <v>9</v>
      </c>
      <c r="G42" s="15" t="s">
        <v>110</v>
      </c>
      <c r="H42" s="3">
        <f t="shared" si="1"/>
        <v>1152</v>
      </c>
      <c r="I42" s="12">
        <v>1140</v>
      </c>
      <c r="J42" s="13">
        <v>976</v>
      </c>
      <c r="K42" s="13">
        <v>123</v>
      </c>
      <c r="L42" s="14">
        <v>12</v>
      </c>
    </row>
    <row r="43" spans="1:12" ht="12.75" customHeight="1">
      <c r="A43" s="4" t="s">
        <v>48</v>
      </c>
      <c r="B43" s="3">
        <f t="shared" si="2"/>
        <v>563</v>
      </c>
      <c r="C43" s="12">
        <v>528</v>
      </c>
      <c r="D43" s="13">
        <v>167</v>
      </c>
      <c r="E43" s="13">
        <v>310</v>
      </c>
      <c r="F43" s="14">
        <v>35</v>
      </c>
      <c r="G43" s="15" t="s">
        <v>111</v>
      </c>
      <c r="H43" s="3">
        <f t="shared" si="1"/>
        <v>798</v>
      </c>
      <c r="I43" s="12">
        <v>784</v>
      </c>
      <c r="J43" s="13">
        <v>447</v>
      </c>
      <c r="K43" s="13">
        <v>294</v>
      </c>
      <c r="L43" s="14">
        <v>14</v>
      </c>
    </row>
    <row r="44" spans="1:12" ht="12.75" customHeight="1">
      <c r="A44" s="4" t="s">
        <v>49</v>
      </c>
      <c r="B44" s="3">
        <f t="shared" si="2"/>
        <v>970</v>
      </c>
      <c r="C44" s="12">
        <v>924</v>
      </c>
      <c r="D44" s="13">
        <v>113</v>
      </c>
      <c r="E44" s="13">
        <v>775</v>
      </c>
      <c r="F44" s="14">
        <v>46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742</v>
      </c>
      <c r="C45" s="12">
        <v>729</v>
      </c>
      <c r="D45" s="13">
        <v>164</v>
      </c>
      <c r="E45" s="13">
        <v>555</v>
      </c>
      <c r="F45" s="14">
        <v>13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619</v>
      </c>
      <c r="C46" s="12">
        <v>604</v>
      </c>
      <c r="D46" s="13">
        <v>419</v>
      </c>
      <c r="E46" s="13">
        <v>171</v>
      </c>
      <c r="F46" s="14">
        <v>15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1738</v>
      </c>
      <c r="C47" s="12">
        <v>1652</v>
      </c>
      <c r="D47" s="13">
        <v>1035</v>
      </c>
      <c r="E47" s="13">
        <v>507</v>
      </c>
      <c r="F47" s="14">
        <v>86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260</v>
      </c>
      <c r="C48" s="12">
        <v>82</v>
      </c>
      <c r="D48" s="13">
        <v>0</v>
      </c>
      <c r="E48" s="13">
        <v>0</v>
      </c>
      <c r="F48" s="14">
        <v>178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192</v>
      </c>
      <c r="C49" s="12">
        <v>13</v>
      </c>
      <c r="D49" s="13">
        <v>0</v>
      </c>
      <c r="E49" s="13">
        <v>0</v>
      </c>
      <c r="F49" s="14">
        <v>179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28</v>
      </c>
      <c r="C50" s="12">
        <v>3</v>
      </c>
      <c r="D50" s="13">
        <v>0</v>
      </c>
      <c r="E50" s="13">
        <v>0</v>
      </c>
      <c r="F50" s="14">
        <v>25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620</v>
      </c>
      <c r="C51" s="12">
        <v>578</v>
      </c>
      <c r="D51" s="13">
        <v>413</v>
      </c>
      <c r="E51" s="13">
        <v>127</v>
      </c>
      <c r="F51" s="14">
        <v>42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1438</v>
      </c>
      <c r="C52" s="12">
        <v>1373</v>
      </c>
      <c r="D52" s="13">
        <v>653</v>
      </c>
      <c r="E52" s="13">
        <v>508</v>
      </c>
      <c r="F52" s="14">
        <v>65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1396</v>
      </c>
      <c r="C53" s="12">
        <v>1326</v>
      </c>
      <c r="D53" s="13">
        <v>809</v>
      </c>
      <c r="E53" s="13">
        <v>343</v>
      </c>
      <c r="F53" s="14">
        <v>70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952</v>
      </c>
      <c r="C54" s="12">
        <v>909</v>
      </c>
      <c r="D54" s="13">
        <v>541</v>
      </c>
      <c r="E54" s="13">
        <v>329</v>
      </c>
      <c r="F54" s="14">
        <v>43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1612</v>
      </c>
      <c r="C55" s="12">
        <v>1584</v>
      </c>
      <c r="D55" s="13">
        <v>825</v>
      </c>
      <c r="E55" s="13">
        <v>687</v>
      </c>
      <c r="F55" s="14">
        <v>28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1141</v>
      </c>
      <c r="C56" s="12">
        <v>1076</v>
      </c>
      <c r="D56" s="13">
        <v>674</v>
      </c>
      <c r="E56" s="13">
        <v>305</v>
      </c>
      <c r="F56" s="14">
        <v>65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1384</v>
      </c>
      <c r="C57" s="12">
        <v>1271</v>
      </c>
      <c r="D57" s="13">
        <v>710</v>
      </c>
      <c r="E57" s="13">
        <v>477</v>
      </c>
      <c r="F57" s="14">
        <v>113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7</v>
      </c>
      <c r="C58" s="12">
        <v>0</v>
      </c>
      <c r="D58" s="13">
        <v>0</v>
      </c>
      <c r="E58" s="13">
        <v>0</v>
      </c>
      <c r="F58" s="14">
        <v>7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2441</v>
      </c>
      <c r="C59" s="12">
        <v>2191</v>
      </c>
      <c r="D59" s="13">
        <v>1448</v>
      </c>
      <c r="E59" s="13">
        <v>573</v>
      </c>
      <c r="F59" s="14">
        <v>250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1069</v>
      </c>
      <c r="C60" s="12">
        <v>999</v>
      </c>
      <c r="D60" s="13">
        <v>435</v>
      </c>
      <c r="E60" s="13">
        <v>487</v>
      </c>
      <c r="F60" s="14">
        <v>70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1556</v>
      </c>
      <c r="C61" s="12">
        <v>1533</v>
      </c>
      <c r="D61" s="13">
        <v>793</v>
      </c>
      <c r="E61" s="13">
        <v>601</v>
      </c>
      <c r="F61" s="14">
        <v>23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984</v>
      </c>
      <c r="C62" s="12">
        <v>930</v>
      </c>
      <c r="D62" s="13">
        <v>758</v>
      </c>
      <c r="E62" s="13">
        <v>2</v>
      </c>
      <c r="F62" s="14">
        <v>54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788</v>
      </c>
      <c r="C63" s="12">
        <v>765</v>
      </c>
      <c r="D63" s="13">
        <v>292</v>
      </c>
      <c r="E63" s="13">
        <v>416</v>
      </c>
      <c r="F63" s="14">
        <v>23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520</v>
      </c>
      <c r="C64" s="12">
        <v>466</v>
      </c>
      <c r="D64" s="13">
        <v>344</v>
      </c>
      <c r="E64" s="13">
        <v>106</v>
      </c>
      <c r="F64" s="14">
        <v>54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716</v>
      </c>
      <c r="C65" s="12">
        <v>652</v>
      </c>
      <c r="D65" s="13">
        <v>370</v>
      </c>
      <c r="E65" s="13">
        <v>234</v>
      </c>
      <c r="F65" s="14">
        <v>64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2"/>
        <v>1327</v>
      </c>
      <c r="C66" s="12">
        <v>1257</v>
      </c>
      <c r="D66" s="13">
        <v>871</v>
      </c>
      <c r="E66" s="13">
        <v>310</v>
      </c>
      <c r="F66" s="14">
        <v>70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2"/>
        <v>1053</v>
      </c>
      <c r="C67" s="12">
        <v>1033</v>
      </c>
      <c r="D67" s="13">
        <v>355</v>
      </c>
      <c r="E67" s="13">
        <v>647</v>
      </c>
      <c r="F67" s="14">
        <v>20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2"/>
        <v>909</v>
      </c>
      <c r="C68" s="9">
        <v>838</v>
      </c>
      <c r="D68" s="10">
        <v>288</v>
      </c>
      <c r="E68" s="10">
        <v>497</v>
      </c>
      <c r="F68" s="11">
        <v>71</v>
      </c>
      <c r="G68" s="16" t="s">
        <v>0</v>
      </c>
      <c r="H68" s="6">
        <f>SUM(B6:B68,H6:H67)</f>
        <v>89240</v>
      </c>
      <c r="I68" s="9">
        <f>SUM(C6:C68,I6:I67)</f>
        <v>83852</v>
      </c>
      <c r="J68" s="10">
        <f>SUM(D6:D68,J6:J67)</f>
        <v>45403</v>
      </c>
      <c r="K68" s="10">
        <f>SUM(E6:E68,K6:K67)</f>
        <v>32798</v>
      </c>
      <c r="L68" s="11">
        <f>SUM(F6:F68,L6:L67)</f>
        <v>5388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2011-01-10T01:38:41Z</dcterms:modified>
  <cp:category/>
  <cp:version/>
  <cp:contentType/>
  <cp:contentStatus/>
</cp:coreProperties>
</file>