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台東区" sheetId="1" r:id="rId1"/>
  </sheets>
  <definedNames>
    <definedName name="_xlnm.Print_Area" localSheetId="0">'東京都台東区'!$A$1:$L$69</definedName>
    <definedName name="_xlnm.Print_Titles" localSheetId="0">'東京都台東区'!$1:$5</definedName>
  </definedNames>
  <calcPr fullCalcOnLoad="1"/>
</workbook>
</file>

<file path=xl/sharedStrings.xml><?xml version="1.0" encoding="utf-8"?>
<sst xmlns="http://schemas.openxmlformats.org/spreadsheetml/2006/main" count="126" uniqueCount="119">
  <si>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</si>
  <si>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</si>
  <si>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</si>
  <si>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</si>
  <si>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</si>
  <si>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</si>
  <si>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</si>
  <si>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</si>
  <si>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</si>
  <si>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</si>
  <si>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東京都台東区　世帯数表</t>
  </si>
  <si>
    <t>秋葉原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</si>
  <si>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</si>
  <si>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</si>
  <si>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</si>
  <si>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</si>
  <si>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</si>
  <si>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</si>
  <si>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</si>
  <si>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浅草橋１丁目</t>
  </si>
  <si>
    <t>浅草橋２丁目</t>
  </si>
  <si>
    <t>浅草橋３丁目</t>
  </si>
  <si>
    <t>浅草橋４丁目</t>
  </si>
  <si>
    <t>浅草橋５丁目</t>
  </si>
  <si>
    <t>池之端１丁目</t>
  </si>
  <si>
    <t>池之端２丁目</t>
  </si>
  <si>
    <t>池之端３丁目</t>
  </si>
  <si>
    <t>池之端４丁目</t>
  </si>
  <si>
    <t>今戸１丁目</t>
  </si>
  <si>
    <t>今戸２丁目</t>
  </si>
  <si>
    <t>入谷１丁目</t>
  </si>
  <si>
    <t>入谷２丁目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</si>
  <si>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</si>
  <si>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</si>
  <si>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</si>
  <si>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</si>
  <si>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</si>
  <si>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</si>
  <si>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</si>
  <si>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上野公園</t>
  </si>
  <si>
    <t>上野桜木１丁目</t>
  </si>
  <si>
    <t>上野桜木２丁目</t>
  </si>
  <si>
    <t>雷門１丁目</t>
  </si>
  <si>
    <t>雷門２丁目</t>
  </si>
  <si>
    <t>北上野１丁目</t>
  </si>
  <si>
    <t>北上野２丁目</t>
  </si>
  <si>
    <t>清川１丁目</t>
  </si>
  <si>
    <t>清川２丁目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</si>
  <si>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</si>
  <si>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</si>
  <si>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</si>
  <si>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</si>
  <si>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</si>
  <si>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</si>
  <si>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寿１丁目</t>
  </si>
  <si>
    <t>寿２丁目</t>
  </si>
  <si>
    <t>寿３丁目</t>
  </si>
  <si>
    <t>寿４丁目</t>
  </si>
  <si>
    <t>駒形１丁目</t>
  </si>
  <si>
    <t>駒形２丁目</t>
  </si>
  <si>
    <t>下谷１丁目</t>
  </si>
  <si>
    <t>下谷２丁目</t>
  </si>
  <si>
    <t>下谷３丁目</t>
  </si>
  <si>
    <t>千束１丁目</t>
  </si>
  <si>
    <t>千束２丁目</t>
  </si>
  <si>
    <t>千束３丁目</t>
  </si>
  <si>
    <t>千束４丁目</t>
  </si>
  <si>
    <t>台東１丁目</t>
  </si>
  <si>
    <t>台東２丁目</t>
  </si>
  <si>
    <t>台東３丁目</t>
  </si>
  <si>
    <t>台東４丁目</t>
  </si>
  <si>
    <t>鳥越１丁目</t>
  </si>
  <si>
    <t>鳥越２丁目</t>
  </si>
  <si>
    <t>西浅草１丁目</t>
  </si>
  <si>
    <t>西浅草２丁目</t>
  </si>
  <si>
    <t>西浅草３丁目</t>
  </si>
  <si>
    <t>日本堤１丁目</t>
  </si>
  <si>
    <t>日本堤２丁目</t>
  </si>
  <si>
    <t>根岸１丁目</t>
  </si>
  <si>
    <t>根岸２丁目</t>
  </si>
  <si>
    <t>根岸３丁目</t>
  </si>
  <si>
    <t>根岸４丁目</t>
  </si>
  <si>
    <t>根岸５丁目</t>
  </si>
  <si>
    <t>橋場１丁目</t>
  </si>
  <si>
    <t>橋場２丁目</t>
  </si>
  <si>
    <t>花川戸１丁目</t>
  </si>
  <si>
    <t>花川戸２丁目</t>
  </si>
  <si>
    <t>東浅草１丁目</t>
  </si>
  <si>
    <t>東浅草２丁目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</si>
  <si>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</si>
  <si>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</si>
  <si>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</si>
  <si>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</si>
  <si>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</si>
  <si>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</si>
  <si>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松が谷１丁目</t>
  </si>
  <si>
    <t>松が谷２丁目</t>
  </si>
  <si>
    <t>松が谷３丁目</t>
  </si>
  <si>
    <t>松が谷４丁目</t>
  </si>
  <si>
    <t>三筋１丁目</t>
  </si>
  <si>
    <t>三筋２丁目</t>
  </si>
  <si>
    <t>三ノ輪１丁目</t>
  </si>
  <si>
    <t>三ノ輪２丁目</t>
  </si>
  <si>
    <t>元浅草１丁目</t>
  </si>
  <si>
    <t>元浅草２丁目</t>
  </si>
  <si>
    <t>元浅草３丁目</t>
  </si>
  <si>
    <t>元浅草４丁目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</si>
  <si>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</si>
  <si>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</si>
  <si>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</si>
  <si>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</si>
  <si>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</si>
  <si>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</si>
  <si>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</si>
  <si>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柳橋１丁目</t>
  </si>
  <si>
    <t>柳橋２丁目</t>
  </si>
  <si>
    <t>竜泉１丁目</t>
  </si>
  <si>
    <t>竜泉２丁目</t>
  </si>
  <si>
    <t>竜泉３丁目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</si>
</sst>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D68" sqref="D68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261</v>
      </c>
      <c r="C6" s="12">
        <v>131</v>
      </c>
      <c r="D6" s="13">
        <f>C6-E6</f>
        <v>117</v>
      </c>
      <c r="E6" s="13">
        <v>14</v>
      </c>
      <c r="F6" s="14">
        <v>130</v>
      </c>
      <c r="G6" s="15" t="s">
        <v>74</v>
      </c>
      <c r="H6" s="3">
        <f aca="true" t="shared" si="1" ref="H6:H67">IF(G6="","",I6+L6)</f>
        <v>1328</v>
      </c>
      <c r="I6" s="12">
        <v>1076</v>
      </c>
      <c r="J6" s="13">
        <f>I6-K6</f>
        <v>813</v>
      </c>
      <c r="K6" s="13">
        <v>263</v>
      </c>
      <c r="L6" s="14">
        <v>252</v>
      </c>
    </row>
    <row r="7" spans="1:12" ht="12.75" customHeight="1">
      <c r="A7" s="4" t="s">
        <v>12</v>
      </c>
      <c r="B7" s="3">
        <f t="shared" si="0"/>
        <v>1032</v>
      </c>
      <c r="C7" s="12">
        <v>656</v>
      </c>
      <c r="D7" s="13">
        <f aca="true" t="shared" si="2" ref="D7:D68">C7-E7</f>
        <v>348</v>
      </c>
      <c r="E7" s="13">
        <v>308</v>
      </c>
      <c r="F7" s="14">
        <v>376</v>
      </c>
      <c r="G7" s="15" t="s">
        <v>75</v>
      </c>
      <c r="H7" s="3">
        <f t="shared" si="1"/>
        <v>1785</v>
      </c>
      <c r="I7" s="12">
        <v>1408</v>
      </c>
      <c r="J7" s="13">
        <f aca="true" t="shared" si="3" ref="J7:J50">I7-K7</f>
        <v>1124</v>
      </c>
      <c r="K7" s="13">
        <v>284</v>
      </c>
      <c r="L7" s="14">
        <v>377</v>
      </c>
    </row>
    <row r="8" spans="1:12" ht="12.75" customHeight="1">
      <c r="A8" s="4" t="s">
        <v>13</v>
      </c>
      <c r="B8" s="3">
        <f t="shared" si="0"/>
        <v>1735</v>
      </c>
      <c r="C8" s="12">
        <v>1158</v>
      </c>
      <c r="D8" s="13">
        <f t="shared" si="2"/>
        <v>825</v>
      </c>
      <c r="E8" s="13">
        <v>333</v>
      </c>
      <c r="F8" s="14">
        <v>577</v>
      </c>
      <c r="G8" s="15" t="s">
        <v>76</v>
      </c>
      <c r="H8" s="3">
        <f t="shared" si="1"/>
        <v>2006</v>
      </c>
      <c r="I8" s="12">
        <v>1813</v>
      </c>
      <c r="J8" s="13">
        <f t="shared" si="3"/>
        <v>1394</v>
      </c>
      <c r="K8" s="13">
        <v>419</v>
      </c>
      <c r="L8" s="14">
        <v>193</v>
      </c>
    </row>
    <row r="9" spans="1:12" ht="12.75" customHeight="1">
      <c r="A9" s="4" t="s">
        <v>14</v>
      </c>
      <c r="B9" s="3">
        <f t="shared" si="0"/>
        <v>1376</v>
      </c>
      <c r="C9" s="12">
        <v>1120</v>
      </c>
      <c r="D9" s="13">
        <f t="shared" si="2"/>
        <v>785</v>
      </c>
      <c r="E9" s="13">
        <v>335</v>
      </c>
      <c r="F9" s="14">
        <v>256</v>
      </c>
      <c r="G9" s="15" t="s">
        <v>77</v>
      </c>
      <c r="H9" s="3">
        <f t="shared" si="1"/>
        <v>1761</v>
      </c>
      <c r="I9" s="12">
        <v>1536</v>
      </c>
      <c r="J9" s="13">
        <f t="shared" si="3"/>
        <v>1015</v>
      </c>
      <c r="K9" s="13">
        <v>521</v>
      </c>
      <c r="L9" s="14">
        <v>225</v>
      </c>
    </row>
    <row r="10" spans="1:12" ht="12.75" customHeight="1">
      <c r="A10" s="4" t="s">
        <v>15</v>
      </c>
      <c r="B10" s="3">
        <f t="shared" si="0"/>
        <v>1422</v>
      </c>
      <c r="C10" s="12">
        <v>1116</v>
      </c>
      <c r="D10" s="13">
        <f t="shared" si="2"/>
        <v>721</v>
      </c>
      <c r="E10" s="13">
        <v>395</v>
      </c>
      <c r="F10" s="14">
        <v>306</v>
      </c>
      <c r="G10" s="15" t="s">
        <v>78</v>
      </c>
      <c r="H10" s="3">
        <f t="shared" si="1"/>
        <v>624</v>
      </c>
      <c r="I10" s="12">
        <v>500</v>
      </c>
      <c r="J10" s="13">
        <f t="shared" si="3"/>
        <v>441</v>
      </c>
      <c r="K10" s="13">
        <v>59</v>
      </c>
      <c r="L10" s="14">
        <v>124</v>
      </c>
    </row>
    <row r="11" spans="1:12" ht="12.75" customHeight="1">
      <c r="A11" s="4" t="s">
        <v>16</v>
      </c>
      <c r="B11" s="3">
        <f t="shared" si="0"/>
        <v>2221</v>
      </c>
      <c r="C11" s="12">
        <v>1789</v>
      </c>
      <c r="D11" s="13">
        <f t="shared" si="2"/>
        <v>1001</v>
      </c>
      <c r="E11" s="13">
        <v>788</v>
      </c>
      <c r="F11" s="14">
        <v>432</v>
      </c>
      <c r="G11" s="15" t="s">
        <v>79</v>
      </c>
      <c r="H11" s="3">
        <f t="shared" si="1"/>
        <v>1191</v>
      </c>
      <c r="I11" s="12">
        <v>1034</v>
      </c>
      <c r="J11" s="13">
        <f t="shared" si="3"/>
        <v>900</v>
      </c>
      <c r="K11" s="13">
        <v>134</v>
      </c>
      <c r="L11" s="14">
        <v>157</v>
      </c>
    </row>
    <row r="12" spans="1:12" ht="12.75" customHeight="1">
      <c r="A12" s="4" t="s">
        <v>17</v>
      </c>
      <c r="B12" s="3">
        <f t="shared" si="0"/>
        <v>1456</v>
      </c>
      <c r="C12" s="12">
        <v>1254</v>
      </c>
      <c r="D12" s="13">
        <f t="shared" si="2"/>
        <v>893</v>
      </c>
      <c r="E12" s="13">
        <v>361</v>
      </c>
      <c r="F12" s="14">
        <v>202</v>
      </c>
      <c r="G12" s="15" t="s">
        <v>80</v>
      </c>
      <c r="H12" s="3">
        <f t="shared" si="1"/>
        <v>1635</v>
      </c>
      <c r="I12" s="12">
        <v>1373</v>
      </c>
      <c r="J12" s="13">
        <f t="shared" si="3"/>
        <v>925</v>
      </c>
      <c r="K12" s="13">
        <v>448</v>
      </c>
      <c r="L12" s="14">
        <v>262</v>
      </c>
    </row>
    <row r="13" spans="1:12" ht="12.75" customHeight="1">
      <c r="A13" s="4" t="s">
        <v>18</v>
      </c>
      <c r="B13" s="3">
        <f t="shared" si="0"/>
        <v>432</v>
      </c>
      <c r="C13" s="12">
        <v>323</v>
      </c>
      <c r="D13" s="13">
        <f t="shared" si="2"/>
        <v>250</v>
      </c>
      <c r="E13" s="13">
        <v>73</v>
      </c>
      <c r="F13" s="14">
        <v>109</v>
      </c>
      <c r="G13" s="15" t="s">
        <v>81</v>
      </c>
      <c r="H13" s="3">
        <f t="shared" si="1"/>
        <v>1270</v>
      </c>
      <c r="I13" s="12">
        <v>1119</v>
      </c>
      <c r="J13" s="13">
        <f t="shared" si="3"/>
        <v>702</v>
      </c>
      <c r="K13" s="13">
        <v>417</v>
      </c>
      <c r="L13" s="14">
        <v>151</v>
      </c>
    </row>
    <row r="14" spans="1:12" ht="12.75" customHeight="1">
      <c r="A14" s="4" t="s">
        <v>19</v>
      </c>
      <c r="B14" s="3">
        <f t="shared" si="0"/>
        <v>970</v>
      </c>
      <c r="C14" s="12">
        <v>502</v>
      </c>
      <c r="D14" s="13">
        <f t="shared" si="2"/>
        <v>346</v>
      </c>
      <c r="E14" s="13">
        <v>156</v>
      </c>
      <c r="F14" s="14">
        <v>468</v>
      </c>
      <c r="G14" s="15" t="s">
        <v>82</v>
      </c>
      <c r="H14" s="3">
        <f t="shared" si="1"/>
        <v>1501</v>
      </c>
      <c r="I14" s="12">
        <v>1308</v>
      </c>
      <c r="J14" s="13">
        <f t="shared" si="3"/>
        <v>988</v>
      </c>
      <c r="K14" s="13">
        <v>320</v>
      </c>
      <c r="L14" s="14">
        <v>193</v>
      </c>
    </row>
    <row r="15" spans="1:12" ht="12.75" customHeight="1">
      <c r="A15" s="4" t="s">
        <v>20</v>
      </c>
      <c r="B15" s="3">
        <f t="shared" si="0"/>
        <v>955</v>
      </c>
      <c r="C15" s="12">
        <v>590</v>
      </c>
      <c r="D15" s="13">
        <f t="shared" si="2"/>
        <v>310</v>
      </c>
      <c r="E15" s="13">
        <v>280</v>
      </c>
      <c r="F15" s="14">
        <v>365</v>
      </c>
      <c r="G15" s="15" t="s">
        <v>83</v>
      </c>
      <c r="H15" s="3">
        <f t="shared" si="1"/>
        <v>1711</v>
      </c>
      <c r="I15" s="12">
        <v>1541</v>
      </c>
      <c r="J15" s="13">
        <f t="shared" si="3"/>
        <v>1014</v>
      </c>
      <c r="K15" s="13">
        <v>527</v>
      </c>
      <c r="L15" s="14">
        <v>170</v>
      </c>
    </row>
    <row r="16" spans="1:12" ht="12.75" customHeight="1">
      <c r="A16" s="4" t="s">
        <v>21</v>
      </c>
      <c r="B16" s="3">
        <f t="shared" si="0"/>
        <v>893</v>
      </c>
      <c r="C16" s="12">
        <v>686</v>
      </c>
      <c r="D16" s="13">
        <f t="shared" si="2"/>
        <v>512</v>
      </c>
      <c r="E16" s="13">
        <v>174</v>
      </c>
      <c r="F16" s="14">
        <v>207</v>
      </c>
      <c r="G16" s="15" t="s">
        <v>84</v>
      </c>
      <c r="H16" s="3">
        <f t="shared" si="1"/>
        <v>1172</v>
      </c>
      <c r="I16" s="12">
        <v>1075</v>
      </c>
      <c r="J16" s="13">
        <f t="shared" si="3"/>
        <v>759</v>
      </c>
      <c r="K16" s="13">
        <v>316</v>
      </c>
      <c r="L16" s="14">
        <v>97</v>
      </c>
    </row>
    <row r="17" spans="1:12" ht="12.75" customHeight="1">
      <c r="A17" s="4" t="s">
        <v>22</v>
      </c>
      <c r="B17" s="3">
        <f t="shared" si="0"/>
        <v>351</v>
      </c>
      <c r="C17" s="12">
        <v>182</v>
      </c>
      <c r="D17" s="13">
        <f t="shared" si="2"/>
        <v>83</v>
      </c>
      <c r="E17" s="13">
        <v>99</v>
      </c>
      <c r="F17" s="14">
        <v>169</v>
      </c>
      <c r="G17" s="15" t="s">
        <v>85</v>
      </c>
      <c r="H17" s="3">
        <f t="shared" si="1"/>
        <v>703</v>
      </c>
      <c r="I17" s="12">
        <v>430</v>
      </c>
      <c r="J17" s="13">
        <f t="shared" si="3"/>
        <v>345</v>
      </c>
      <c r="K17" s="13">
        <v>85</v>
      </c>
      <c r="L17" s="14">
        <v>273</v>
      </c>
    </row>
    <row r="18" spans="1:12" ht="12.75" customHeight="1">
      <c r="A18" s="4" t="s">
        <v>23</v>
      </c>
      <c r="B18" s="3">
        <f t="shared" si="0"/>
        <v>1022</v>
      </c>
      <c r="C18" s="12">
        <v>644</v>
      </c>
      <c r="D18" s="13">
        <f t="shared" si="2"/>
        <v>464</v>
      </c>
      <c r="E18" s="13">
        <v>180</v>
      </c>
      <c r="F18" s="14">
        <v>378</v>
      </c>
      <c r="G18" s="15" t="s">
        <v>86</v>
      </c>
      <c r="H18" s="3">
        <f t="shared" si="1"/>
        <v>778</v>
      </c>
      <c r="I18" s="12">
        <v>664</v>
      </c>
      <c r="J18" s="13">
        <f t="shared" si="3"/>
        <v>524</v>
      </c>
      <c r="K18" s="13">
        <v>140</v>
      </c>
      <c r="L18" s="14">
        <v>114</v>
      </c>
    </row>
    <row r="19" spans="1:12" ht="12.75" customHeight="1">
      <c r="A19" s="4" t="s">
        <v>24</v>
      </c>
      <c r="B19" s="3">
        <f t="shared" si="0"/>
        <v>366</v>
      </c>
      <c r="C19" s="12">
        <v>287</v>
      </c>
      <c r="D19" s="13">
        <f t="shared" si="2"/>
        <v>272</v>
      </c>
      <c r="E19" s="13">
        <v>15</v>
      </c>
      <c r="F19" s="14">
        <v>79</v>
      </c>
      <c r="G19" s="15" t="s">
        <v>87</v>
      </c>
      <c r="H19" s="3">
        <f t="shared" si="1"/>
        <v>782</v>
      </c>
      <c r="I19" s="12">
        <v>659</v>
      </c>
      <c r="J19" s="13">
        <f t="shared" si="3"/>
        <v>503</v>
      </c>
      <c r="K19" s="13">
        <v>156</v>
      </c>
      <c r="L19" s="14">
        <v>123</v>
      </c>
    </row>
    <row r="20" spans="1:12" ht="12.75" customHeight="1">
      <c r="A20" s="4" t="s">
        <v>25</v>
      </c>
      <c r="B20" s="3">
        <f t="shared" si="0"/>
        <v>1236</v>
      </c>
      <c r="C20" s="12">
        <v>1169</v>
      </c>
      <c r="D20" s="13">
        <f t="shared" si="2"/>
        <v>1019</v>
      </c>
      <c r="E20" s="13">
        <v>150</v>
      </c>
      <c r="F20" s="14">
        <v>67</v>
      </c>
      <c r="G20" s="15" t="s">
        <v>88</v>
      </c>
      <c r="H20" s="3">
        <f t="shared" si="1"/>
        <v>940</v>
      </c>
      <c r="I20" s="12">
        <v>746</v>
      </c>
      <c r="J20" s="13">
        <f t="shared" si="3"/>
        <v>396</v>
      </c>
      <c r="K20" s="13">
        <v>350</v>
      </c>
      <c r="L20" s="14">
        <v>194</v>
      </c>
    </row>
    <row r="21" spans="1:12" ht="12.75" customHeight="1">
      <c r="A21" s="4" t="s">
        <v>26</v>
      </c>
      <c r="B21" s="3">
        <f t="shared" si="0"/>
        <v>241</v>
      </c>
      <c r="C21" s="12">
        <v>232</v>
      </c>
      <c r="D21" s="13">
        <f t="shared" si="2"/>
        <v>144</v>
      </c>
      <c r="E21" s="13">
        <v>88</v>
      </c>
      <c r="F21" s="14">
        <v>9</v>
      </c>
      <c r="G21" s="15" t="s">
        <v>89</v>
      </c>
      <c r="H21" s="3">
        <f t="shared" si="1"/>
        <v>857</v>
      </c>
      <c r="I21" s="12">
        <v>356</v>
      </c>
      <c r="J21" s="13">
        <f t="shared" si="3"/>
        <v>241</v>
      </c>
      <c r="K21" s="13">
        <v>115</v>
      </c>
      <c r="L21" s="14">
        <v>501</v>
      </c>
    </row>
    <row r="22" spans="1:12" ht="12.75" customHeight="1">
      <c r="A22" s="4" t="s">
        <v>27</v>
      </c>
      <c r="B22" s="3">
        <f t="shared" si="0"/>
        <v>789</v>
      </c>
      <c r="C22" s="12">
        <v>706</v>
      </c>
      <c r="D22" s="13">
        <f t="shared" si="2"/>
        <v>478</v>
      </c>
      <c r="E22" s="13">
        <v>228</v>
      </c>
      <c r="F22" s="14">
        <v>83</v>
      </c>
      <c r="G22" s="15" t="s">
        <v>90</v>
      </c>
      <c r="H22" s="3">
        <f t="shared" si="1"/>
        <v>726</v>
      </c>
      <c r="I22" s="12">
        <v>231</v>
      </c>
      <c r="J22" s="13">
        <f t="shared" si="3"/>
        <v>118</v>
      </c>
      <c r="K22" s="13">
        <v>113</v>
      </c>
      <c r="L22" s="14">
        <v>495</v>
      </c>
    </row>
    <row r="23" spans="1:12" ht="12.75" customHeight="1">
      <c r="A23" s="4" t="s">
        <v>28</v>
      </c>
      <c r="B23" s="3">
        <f t="shared" si="0"/>
        <v>713</v>
      </c>
      <c r="C23" s="12">
        <v>503</v>
      </c>
      <c r="D23" s="13">
        <f t="shared" si="2"/>
        <v>299</v>
      </c>
      <c r="E23" s="13">
        <v>204</v>
      </c>
      <c r="F23" s="14">
        <v>210</v>
      </c>
      <c r="G23" s="15" t="s">
        <v>91</v>
      </c>
      <c r="H23" s="3">
        <f t="shared" si="1"/>
        <v>1050</v>
      </c>
      <c r="I23" s="12">
        <v>539</v>
      </c>
      <c r="J23" s="13">
        <f t="shared" si="3"/>
        <v>245</v>
      </c>
      <c r="K23" s="13">
        <v>294</v>
      </c>
      <c r="L23" s="14">
        <v>511</v>
      </c>
    </row>
    <row r="24" spans="1:12" ht="12.75" customHeight="1">
      <c r="A24" s="4" t="s">
        <v>29</v>
      </c>
      <c r="B24" s="3">
        <f t="shared" si="0"/>
        <v>1411</v>
      </c>
      <c r="C24" s="12">
        <v>1156</v>
      </c>
      <c r="D24" s="13">
        <f t="shared" si="2"/>
        <v>723</v>
      </c>
      <c r="E24" s="13">
        <v>433</v>
      </c>
      <c r="F24" s="14">
        <v>255</v>
      </c>
      <c r="G24" s="15" t="s">
        <v>92</v>
      </c>
      <c r="H24" s="3">
        <f t="shared" si="1"/>
        <v>837</v>
      </c>
      <c r="I24" s="12">
        <v>554</v>
      </c>
      <c r="J24" s="13">
        <f t="shared" si="3"/>
        <v>427</v>
      </c>
      <c r="K24" s="13">
        <v>127</v>
      </c>
      <c r="L24" s="14">
        <v>283</v>
      </c>
    </row>
    <row r="25" spans="1:12" ht="12.75" customHeight="1">
      <c r="A25" s="4" t="s">
        <v>30</v>
      </c>
      <c r="B25" s="3">
        <f t="shared" si="0"/>
        <v>1694</v>
      </c>
      <c r="C25" s="12">
        <v>1487</v>
      </c>
      <c r="D25" s="13">
        <f t="shared" si="2"/>
        <v>1180</v>
      </c>
      <c r="E25" s="13">
        <v>307</v>
      </c>
      <c r="F25" s="14">
        <v>207</v>
      </c>
      <c r="G25" s="15" t="s">
        <v>93</v>
      </c>
      <c r="H25" s="3">
        <f t="shared" si="1"/>
        <v>964</v>
      </c>
      <c r="I25" s="12">
        <v>747</v>
      </c>
      <c r="J25" s="13">
        <f t="shared" si="3"/>
        <v>580</v>
      </c>
      <c r="K25" s="13">
        <v>167</v>
      </c>
      <c r="L25" s="14">
        <v>217</v>
      </c>
    </row>
    <row r="26" spans="1:12" ht="12.75" customHeight="1">
      <c r="A26" s="4" t="s">
        <v>31</v>
      </c>
      <c r="B26" s="3">
        <f t="shared" si="0"/>
        <v>1253</v>
      </c>
      <c r="C26" s="12">
        <v>1076</v>
      </c>
      <c r="D26" s="13">
        <f t="shared" si="2"/>
        <v>753</v>
      </c>
      <c r="E26" s="13">
        <v>323</v>
      </c>
      <c r="F26" s="14">
        <v>177</v>
      </c>
      <c r="G26" s="15" t="s">
        <v>94</v>
      </c>
      <c r="H26" s="3">
        <f t="shared" si="1"/>
        <v>1038</v>
      </c>
      <c r="I26" s="12">
        <v>765</v>
      </c>
      <c r="J26" s="13">
        <f t="shared" si="3"/>
        <v>485</v>
      </c>
      <c r="K26" s="13">
        <v>280</v>
      </c>
      <c r="L26" s="14">
        <v>273</v>
      </c>
    </row>
    <row r="27" spans="1:12" ht="12.75" customHeight="1">
      <c r="A27" s="4" t="s">
        <v>32</v>
      </c>
      <c r="B27" s="3">
        <f t="shared" si="0"/>
        <v>605</v>
      </c>
      <c r="C27" s="12">
        <v>241</v>
      </c>
      <c r="D27" s="13">
        <f t="shared" si="2"/>
        <v>150</v>
      </c>
      <c r="E27" s="13">
        <v>91</v>
      </c>
      <c r="F27" s="14">
        <v>364</v>
      </c>
      <c r="G27" s="15" t="s">
        <v>95</v>
      </c>
      <c r="H27" s="3">
        <f t="shared" si="1"/>
        <v>653</v>
      </c>
      <c r="I27" s="12">
        <v>434</v>
      </c>
      <c r="J27" s="13">
        <f t="shared" si="3"/>
        <v>326</v>
      </c>
      <c r="K27" s="13">
        <v>108</v>
      </c>
      <c r="L27" s="14">
        <v>219</v>
      </c>
    </row>
    <row r="28" spans="1:12" ht="12.75" customHeight="1">
      <c r="A28" s="4" t="s">
        <v>33</v>
      </c>
      <c r="B28" s="3">
        <f t="shared" si="0"/>
        <v>247</v>
      </c>
      <c r="C28" s="12">
        <v>44</v>
      </c>
      <c r="D28" s="13">
        <f t="shared" si="2"/>
        <v>23</v>
      </c>
      <c r="E28" s="13">
        <v>21</v>
      </c>
      <c r="F28" s="14">
        <v>203</v>
      </c>
      <c r="G28" s="15" t="s">
        <v>96</v>
      </c>
      <c r="H28" s="3">
        <f t="shared" si="1"/>
        <v>1020</v>
      </c>
      <c r="I28" s="12">
        <v>777</v>
      </c>
      <c r="J28" s="13">
        <f t="shared" si="3"/>
        <v>446</v>
      </c>
      <c r="K28" s="13">
        <v>331</v>
      </c>
      <c r="L28" s="14">
        <v>243</v>
      </c>
    </row>
    <row r="29" spans="1:12" ht="12.75" customHeight="1">
      <c r="A29" s="4" t="s">
        <v>34</v>
      </c>
      <c r="B29" s="3">
        <f t="shared" si="0"/>
        <v>745</v>
      </c>
      <c r="C29" s="12">
        <v>208</v>
      </c>
      <c r="D29" s="13">
        <f t="shared" si="2"/>
        <v>126</v>
      </c>
      <c r="E29" s="13">
        <v>82</v>
      </c>
      <c r="F29" s="14">
        <v>537</v>
      </c>
      <c r="G29" s="15" t="s">
        <v>97</v>
      </c>
      <c r="H29" s="3">
        <f t="shared" si="1"/>
        <v>1258</v>
      </c>
      <c r="I29" s="12">
        <v>1039</v>
      </c>
      <c r="J29" s="13">
        <f t="shared" si="3"/>
        <v>755</v>
      </c>
      <c r="K29" s="13">
        <v>284</v>
      </c>
      <c r="L29" s="14">
        <v>219</v>
      </c>
    </row>
    <row r="30" spans="1:12" ht="12.75" customHeight="1">
      <c r="A30" s="4" t="s">
        <v>35</v>
      </c>
      <c r="B30" s="3">
        <f t="shared" si="0"/>
        <v>178</v>
      </c>
      <c r="C30" s="12">
        <v>15</v>
      </c>
      <c r="D30" s="13">
        <f t="shared" si="2"/>
        <v>5</v>
      </c>
      <c r="E30" s="13">
        <v>10</v>
      </c>
      <c r="F30" s="14">
        <v>163</v>
      </c>
      <c r="G30" s="15" t="s">
        <v>98</v>
      </c>
      <c r="H30" s="3">
        <f t="shared" si="1"/>
        <v>1328</v>
      </c>
      <c r="I30" s="12">
        <v>1184</v>
      </c>
      <c r="J30" s="13">
        <f t="shared" si="3"/>
        <v>975</v>
      </c>
      <c r="K30" s="13">
        <v>209</v>
      </c>
      <c r="L30" s="14">
        <v>144</v>
      </c>
    </row>
    <row r="31" spans="1:12" ht="12.75" customHeight="1">
      <c r="A31" s="4" t="s">
        <v>36</v>
      </c>
      <c r="B31" s="3">
        <f t="shared" si="0"/>
        <v>711</v>
      </c>
      <c r="C31" s="12">
        <v>187</v>
      </c>
      <c r="D31" s="13">
        <f t="shared" si="2"/>
        <v>107</v>
      </c>
      <c r="E31" s="13">
        <v>80</v>
      </c>
      <c r="F31" s="14">
        <v>524</v>
      </c>
      <c r="G31" s="15" t="s">
        <v>99</v>
      </c>
      <c r="H31" s="3">
        <f t="shared" si="1"/>
        <v>1020</v>
      </c>
      <c r="I31" s="12">
        <v>817</v>
      </c>
      <c r="J31" s="13">
        <f t="shared" si="3"/>
        <v>660</v>
      </c>
      <c r="K31" s="13">
        <v>157</v>
      </c>
      <c r="L31" s="14">
        <v>203</v>
      </c>
    </row>
    <row r="32" spans="1:12" ht="12.75" customHeight="1">
      <c r="A32" s="4" t="s">
        <v>37</v>
      </c>
      <c r="B32" s="3">
        <f t="shared" si="0"/>
        <v>478</v>
      </c>
      <c r="C32" s="12">
        <v>80</v>
      </c>
      <c r="D32" s="13">
        <f t="shared" si="2"/>
        <v>42</v>
      </c>
      <c r="E32" s="13">
        <v>38</v>
      </c>
      <c r="F32" s="14">
        <v>398</v>
      </c>
      <c r="G32" s="15" t="s">
        <v>100</v>
      </c>
      <c r="H32" s="3">
        <f t="shared" si="1"/>
        <v>859</v>
      </c>
      <c r="I32" s="12">
        <v>684</v>
      </c>
      <c r="J32" s="13">
        <f t="shared" si="3"/>
        <v>508</v>
      </c>
      <c r="K32" s="13">
        <v>176</v>
      </c>
      <c r="L32" s="14">
        <v>175</v>
      </c>
    </row>
    <row r="33" spans="1:12" ht="12.75" customHeight="1">
      <c r="A33" s="4" t="s">
        <v>38</v>
      </c>
      <c r="B33" s="3">
        <f t="shared" si="0"/>
        <v>1052</v>
      </c>
      <c r="C33" s="12">
        <v>547</v>
      </c>
      <c r="D33" s="13">
        <f t="shared" si="2"/>
        <v>482</v>
      </c>
      <c r="E33" s="13">
        <v>65</v>
      </c>
      <c r="F33" s="14">
        <v>505</v>
      </c>
      <c r="G33" s="15" t="s">
        <v>101</v>
      </c>
      <c r="H33" s="3">
        <f t="shared" si="1"/>
        <v>1041</v>
      </c>
      <c r="I33" s="12">
        <v>884</v>
      </c>
      <c r="J33" s="13">
        <f t="shared" si="3"/>
        <v>641</v>
      </c>
      <c r="K33" s="13">
        <v>243</v>
      </c>
      <c r="L33" s="14">
        <v>157</v>
      </c>
    </row>
    <row r="34" spans="1:12" ht="12.75" customHeight="1">
      <c r="A34" s="4" t="s">
        <v>39</v>
      </c>
      <c r="B34" s="3">
        <f>IF(A34="","",C34+F34)</f>
        <v>967</v>
      </c>
      <c r="C34" s="12">
        <v>165</v>
      </c>
      <c r="D34" s="13">
        <f t="shared" si="2"/>
        <v>143</v>
      </c>
      <c r="E34" s="13">
        <v>22</v>
      </c>
      <c r="F34" s="14">
        <v>802</v>
      </c>
      <c r="G34" s="15" t="s">
        <v>102</v>
      </c>
      <c r="H34" s="3">
        <f t="shared" si="1"/>
        <v>443</v>
      </c>
      <c r="I34" s="12">
        <v>375</v>
      </c>
      <c r="J34" s="13">
        <f t="shared" si="3"/>
        <v>239</v>
      </c>
      <c r="K34" s="13">
        <v>136</v>
      </c>
      <c r="L34" s="14">
        <v>68</v>
      </c>
    </row>
    <row r="35" spans="1:12" ht="12.75" customHeight="1">
      <c r="A35" s="4" t="s">
        <v>40</v>
      </c>
      <c r="B35" s="3">
        <f>IF(A35="","",C35+F35)</f>
        <v>786</v>
      </c>
      <c r="C35" s="12">
        <v>665</v>
      </c>
      <c r="D35" s="13">
        <f t="shared" si="2"/>
        <v>495</v>
      </c>
      <c r="E35" s="13">
        <v>170</v>
      </c>
      <c r="F35" s="14">
        <v>121</v>
      </c>
      <c r="G35" s="15" t="s">
        <v>103</v>
      </c>
      <c r="H35" s="3">
        <f t="shared" si="1"/>
        <v>832</v>
      </c>
      <c r="I35" s="12">
        <v>609</v>
      </c>
      <c r="J35" s="13">
        <f t="shared" si="3"/>
        <v>439</v>
      </c>
      <c r="K35" s="13">
        <v>170</v>
      </c>
      <c r="L35" s="14">
        <v>223</v>
      </c>
    </row>
    <row r="36" spans="1:12" ht="12.75" customHeight="1">
      <c r="A36" s="4" t="s">
        <v>41</v>
      </c>
      <c r="B36" s="3">
        <f>IF(A36="","",C36+F36)</f>
        <v>474</v>
      </c>
      <c r="C36" s="12">
        <v>431</v>
      </c>
      <c r="D36" s="13">
        <f t="shared" si="2"/>
        <v>220</v>
      </c>
      <c r="E36" s="13">
        <v>211</v>
      </c>
      <c r="F36" s="14">
        <v>43</v>
      </c>
      <c r="G36" s="15" t="s">
        <v>104</v>
      </c>
      <c r="H36" s="3">
        <f t="shared" si="1"/>
        <v>586</v>
      </c>
      <c r="I36" s="12">
        <v>449</v>
      </c>
      <c r="J36" s="13">
        <f t="shared" si="3"/>
        <v>356</v>
      </c>
      <c r="K36" s="13">
        <v>93</v>
      </c>
      <c r="L36" s="14">
        <v>137</v>
      </c>
    </row>
    <row r="37" spans="1:12" ht="12.75" customHeight="1">
      <c r="A37" s="4" t="s">
        <v>42</v>
      </c>
      <c r="B37" s="3">
        <f>IF(A37="","",C37+F37)</f>
        <v>735</v>
      </c>
      <c r="C37" s="12">
        <v>546</v>
      </c>
      <c r="D37" s="13">
        <f t="shared" si="2"/>
        <v>411</v>
      </c>
      <c r="E37" s="13">
        <v>135</v>
      </c>
      <c r="F37" s="14">
        <v>189</v>
      </c>
      <c r="G37" s="15" t="s">
        <v>105</v>
      </c>
      <c r="H37" s="3">
        <f t="shared" si="1"/>
        <v>1079</v>
      </c>
      <c r="I37" s="12">
        <v>848</v>
      </c>
      <c r="J37" s="13">
        <f t="shared" si="3"/>
        <v>687</v>
      </c>
      <c r="K37" s="13">
        <v>161</v>
      </c>
      <c r="L37" s="14">
        <v>231</v>
      </c>
    </row>
    <row r="38" spans="1:12" ht="12.75" customHeight="1">
      <c r="A38" s="4" t="s">
        <v>43</v>
      </c>
      <c r="B38" s="3">
        <f>IF(A38="","",C38+F38)</f>
        <v>989</v>
      </c>
      <c r="C38" s="12">
        <v>691</v>
      </c>
      <c r="D38" s="13">
        <f t="shared" si="2"/>
        <v>574</v>
      </c>
      <c r="E38" s="13">
        <v>117</v>
      </c>
      <c r="F38" s="14">
        <v>298</v>
      </c>
      <c r="G38" s="15" t="s">
        <v>106</v>
      </c>
      <c r="H38" s="3">
        <f t="shared" si="1"/>
        <v>737</v>
      </c>
      <c r="I38" s="12">
        <v>560</v>
      </c>
      <c r="J38" s="13">
        <f t="shared" si="3"/>
        <v>371</v>
      </c>
      <c r="K38" s="13">
        <v>189</v>
      </c>
      <c r="L38" s="14">
        <v>177</v>
      </c>
    </row>
    <row r="39" spans="1:12" ht="12.75" customHeight="1">
      <c r="A39" s="4" t="s">
        <v>44</v>
      </c>
      <c r="B39" s="3">
        <f aca="true" t="shared" si="4" ref="B39:B68">IF(A39="","",C39+F39)</f>
        <v>512</v>
      </c>
      <c r="C39" s="12">
        <v>413</v>
      </c>
      <c r="D39" s="13">
        <f t="shared" si="2"/>
        <v>367</v>
      </c>
      <c r="E39" s="13">
        <v>46</v>
      </c>
      <c r="F39" s="14">
        <v>99</v>
      </c>
      <c r="G39" s="15" t="s">
        <v>107</v>
      </c>
      <c r="H39" s="3">
        <f t="shared" si="1"/>
        <v>514</v>
      </c>
      <c r="I39" s="12">
        <v>384</v>
      </c>
      <c r="J39" s="13">
        <f t="shared" si="3"/>
        <v>237</v>
      </c>
      <c r="K39" s="13">
        <v>147</v>
      </c>
      <c r="L39" s="14">
        <v>130</v>
      </c>
    </row>
    <row r="40" spans="1:12" ht="12.75" customHeight="1">
      <c r="A40" s="4" t="s">
        <v>45</v>
      </c>
      <c r="B40" s="3">
        <f t="shared" si="4"/>
        <v>1559</v>
      </c>
      <c r="C40" s="12">
        <v>1344</v>
      </c>
      <c r="D40" s="13">
        <f t="shared" si="2"/>
        <v>1156</v>
      </c>
      <c r="E40" s="13">
        <v>188</v>
      </c>
      <c r="F40" s="14">
        <v>215</v>
      </c>
      <c r="G40" s="15" t="s">
        <v>108</v>
      </c>
      <c r="H40" s="3">
        <f t="shared" si="1"/>
        <v>1010</v>
      </c>
      <c r="I40" s="12">
        <v>901</v>
      </c>
      <c r="J40" s="13">
        <f t="shared" si="3"/>
        <v>591</v>
      </c>
      <c r="K40" s="13">
        <v>310</v>
      </c>
      <c r="L40" s="14">
        <v>109</v>
      </c>
    </row>
    <row r="41" spans="1:12" ht="12.75" customHeight="1">
      <c r="A41" s="4" t="s">
        <v>46</v>
      </c>
      <c r="B41" s="3">
        <f t="shared" si="4"/>
        <v>1290</v>
      </c>
      <c r="C41" s="12">
        <v>1038</v>
      </c>
      <c r="D41" s="13">
        <f t="shared" si="2"/>
        <v>590</v>
      </c>
      <c r="E41" s="13">
        <v>448</v>
      </c>
      <c r="F41" s="14">
        <v>252</v>
      </c>
      <c r="G41" s="15" t="s">
        <v>109</v>
      </c>
      <c r="H41" s="3">
        <f t="shared" si="1"/>
        <v>1673</v>
      </c>
      <c r="I41" s="12">
        <v>1458</v>
      </c>
      <c r="J41" s="13">
        <f t="shared" si="3"/>
        <v>905</v>
      </c>
      <c r="K41" s="13">
        <v>553</v>
      </c>
      <c r="L41" s="14">
        <v>215</v>
      </c>
    </row>
    <row r="42" spans="1:12" ht="12.75" customHeight="1">
      <c r="A42" s="4" t="s">
        <v>47</v>
      </c>
      <c r="B42" s="3">
        <f t="shared" si="4"/>
        <v>3292</v>
      </c>
      <c r="C42" s="12">
        <v>3031</v>
      </c>
      <c r="D42" s="13">
        <f t="shared" si="2"/>
        <v>2691</v>
      </c>
      <c r="E42" s="13">
        <v>340</v>
      </c>
      <c r="F42" s="14">
        <v>261</v>
      </c>
      <c r="G42" s="15" t="s">
        <v>110</v>
      </c>
      <c r="H42" s="3">
        <f t="shared" si="1"/>
        <v>378</v>
      </c>
      <c r="I42" s="12">
        <v>286</v>
      </c>
      <c r="J42" s="13">
        <f t="shared" si="3"/>
        <v>187</v>
      </c>
      <c r="K42" s="13">
        <v>99</v>
      </c>
      <c r="L42" s="14">
        <v>92</v>
      </c>
    </row>
    <row r="43" spans="1:12" ht="12.75" customHeight="1">
      <c r="A43" s="4" t="s">
        <v>48</v>
      </c>
      <c r="B43" s="3">
        <f t="shared" si="4"/>
        <v>409</v>
      </c>
      <c r="C43" s="12">
        <v>220</v>
      </c>
      <c r="D43" s="13">
        <f t="shared" si="2"/>
        <v>190</v>
      </c>
      <c r="E43" s="13">
        <v>30</v>
      </c>
      <c r="F43" s="14">
        <v>189</v>
      </c>
      <c r="G43" s="15" t="s">
        <v>111</v>
      </c>
      <c r="H43" s="3">
        <f t="shared" si="1"/>
        <v>650</v>
      </c>
      <c r="I43" s="12">
        <v>485</v>
      </c>
      <c r="J43" s="13">
        <f t="shared" si="3"/>
        <v>285</v>
      </c>
      <c r="K43" s="13">
        <v>200</v>
      </c>
      <c r="L43" s="14">
        <v>165</v>
      </c>
    </row>
    <row r="44" spans="1:12" ht="12.75" customHeight="1">
      <c r="A44" s="4" t="s">
        <v>49</v>
      </c>
      <c r="B44" s="3">
        <f t="shared" si="4"/>
        <v>746</v>
      </c>
      <c r="C44" s="12">
        <v>475</v>
      </c>
      <c r="D44" s="13">
        <f t="shared" si="2"/>
        <v>391</v>
      </c>
      <c r="E44" s="13">
        <v>84</v>
      </c>
      <c r="F44" s="14">
        <v>271</v>
      </c>
      <c r="G44" s="15" t="s">
        <v>112</v>
      </c>
      <c r="H44" s="3">
        <f t="shared" si="1"/>
        <v>206</v>
      </c>
      <c r="I44" s="12">
        <v>184</v>
      </c>
      <c r="J44" s="13">
        <f t="shared" si="3"/>
        <v>99</v>
      </c>
      <c r="K44" s="13">
        <v>85</v>
      </c>
      <c r="L44" s="14">
        <v>22</v>
      </c>
    </row>
    <row r="45" spans="1:12" ht="12.75" customHeight="1">
      <c r="A45" s="4" t="s">
        <v>50</v>
      </c>
      <c r="B45" s="3">
        <f t="shared" si="4"/>
        <v>583</v>
      </c>
      <c r="C45" s="12">
        <v>446</v>
      </c>
      <c r="D45" s="13">
        <f t="shared" si="2"/>
        <v>359</v>
      </c>
      <c r="E45" s="13">
        <v>87</v>
      </c>
      <c r="F45" s="14">
        <v>137</v>
      </c>
      <c r="G45" s="15" t="s">
        <v>113</v>
      </c>
      <c r="H45" s="3">
        <f t="shared" si="1"/>
        <v>804</v>
      </c>
      <c r="I45" s="12">
        <v>546</v>
      </c>
      <c r="J45" s="13">
        <f t="shared" si="3"/>
        <v>342</v>
      </c>
      <c r="K45" s="13">
        <v>204</v>
      </c>
      <c r="L45" s="14">
        <v>258</v>
      </c>
    </row>
    <row r="46" spans="1:12" ht="12.75" customHeight="1">
      <c r="A46" s="4" t="s">
        <v>51</v>
      </c>
      <c r="B46" s="3">
        <f t="shared" si="4"/>
        <v>1021</v>
      </c>
      <c r="C46" s="12">
        <v>764</v>
      </c>
      <c r="D46" s="13">
        <f t="shared" si="2"/>
        <v>531</v>
      </c>
      <c r="E46" s="13">
        <v>233</v>
      </c>
      <c r="F46" s="14">
        <v>257</v>
      </c>
      <c r="G46" s="15" t="s">
        <v>114</v>
      </c>
      <c r="H46" s="3">
        <f t="shared" si="1"/>
        <v>835</v>
      </c>
      <c r="I46" s="12">
        <v>484</v>
      </c>
      <c r="J46" s="13">
        <f t="shared" si="3"/>
        <v>355</v>
      </c>
      <c r="K46" s="13">
        <v>129</v>
      </c>
      <c r="L46" s="14">
        <v>351</v>
      </c>
    </row>
    <row r="47" spans="1:12" ht="12.75" customHeight="1">
      <c r="A47" s="4" t="s">
        <v>52</v>
      </c>
      <c r="B47" s="3">
        <f t="shared" si="4"/>
        <v>921</v>
      </c>
      <c r="C47" s="12">
        <v>784</v>
      </c>
      <c r="D47" s="13">
        <f t="shared" si="2"/>
        <v>593</v>
      </c>
      <c r="E47" s="13">
        <v>191</v>
      </c>
      <c r="F47" s="14">
        <v>137</v>
      </c>
      <c r="G47" s="15" t="s">
        <v>115</v>
      </c>
      <c r="H47" s="3">
        <f t="shared" si="1"/>
        <v>565</v>
      </c>
      <c r="I47" s="12">
        <v>421</v>
      </c>
      <c r="J47" s="13">
        <f t="shared" si="3"/>
        <v>347</v>
      </c>
      <c r="K47" s="13">
        <v>74</v>
      </c>
      <c r="L47" s="14">
        <v>144</v>
      </c>
    </row>
    <row r="48" spans="1:12" ht="12.75" customHeight="1">
      <c r="A48" s="4" t="s">
        <v>53</v>
      </c>
      <c r="B48" s="3">
        <f t="shared" si="4"/>
        <v>776</v>
      </c>
      <c r="C48" s="12">
        <v>587</v>
      </c>
      <c r="D48" s="13">
        <f t="shared" si="2"/>
        <v>389</v>
      </c>
      <c r="E48" s="13">
        <v>198</v>
      </c>
      <c r="F48" s="14">
        <v>189</v>
      </c>
      <c r="G48" s="15" t="s">
        <v>116</v>
      </c>
      <c r="H48" s="3">
        <f t="shared" si="1"/>
        <v>1071</v>
      </c>
      <c r="I48" s="12">
        <v>877</v>
      </c>
      <c r="J48" s="13">
        <f t="shared" si="3"/>
        <v>609</v>
      </c>
      <c r="K48" s="13">
        <v>268</v>
      </c>
      <c r="L48" s="14">
        <v>194</v>
      </c>
    </row>
    <row r="49" spans="1:12" ht="12.75" customHeight="1">
      <c r="A49" s="4" t="s">
        <v>54</v>
      </c>
      <c r="B49" s="3">
        <f t="shared" si="4"/>
        <v>940</v>
      </c>
      <c r="C49" s="12">
        <v>735</v>
      </c>
      <c r="D49" s="13">
        <f t="shared" si="2"/>
        <v>590</v>
      </c>
      <c r="E49" s="13">
        <v>145</v>
      </c>
      <c r="F49" s="14">
        <v>205</v>
      </c>
      <c r="G49" s="15" t="s">
        <v>117</v>
      </c>
      <c r="H49" s="3">
        <f t="shared" si="1"/>
        <v>1207</v>
      </c>
      <c r="I49" s="12">
        <v>1068</v>
      </c>
      <c r="J49" s="13">
        <f t="shared" si="3"/>
        <v>927</v>
      </c>
      <c r="K49" s="13">
        <v>141</v>
      </c>
      <c r="L49" s="14">
        <v>139</v>
      </c>
    </row>
    <row r="50" spans="1:12" ht="12.75" customHeight="1">
      <c r="A50" s="4" t="s">
        <v>55</v>
      </c>
      <c r="B50" s="3">
        <f t="shared" si="4"/>
        <v>453</v>
      </c>
      <c r="C50" s="12">
        <v>313</v>
      </c>
      <c r="D50" s="13">
        <f t="shared" si="2"/>
        <v>213</v>
      </c>
      <c r="E50" s="13">
        <v>100</v>
      </c>
      <c r="F50" s="14">
        <v>140</v>
      </c>
      <c r="G50" s="15" t="s">
        <v>118</v>
      </c>
      <c r="H50" s="3">
        <f t="shared" si="1"/>
        <v>1543</v>
      </c>
      <c r="I50" s="12">
        <v>1313</v>
      </c>
      <c r="J50" s="13">
        <f t="shared" si="3"/>
        <v>795</v>
      </c>
      <c r="K50" s="13">
        <v>518</v>
      </c>
      <c r="L50" s="14">
        <v>230</v>
      </c>
    </row>
    <row r="51" spans="1:12" ht="12.75" customHeight="1">
      <c r="A51" s="4" t="s">
        <v>56</v>
      </c>
      <c r="B51" s="3">
        <f t="shared" si="4"/>
        <v>1123</v>
      </c>
      <c r="C51" s="12">
        <v>935</v>
      </c>
      <c r="D51" s="13">
        <f t="shared" si="2"/>
        <v>770</v>
      </c>
      <c r="E51" s="13">
        <v>165</v>
      </c>
      <c r="F51" s="14">
        <v>188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4"/>
        <v>511</v>
      </c>
      <c r="C52" s="12">
        <v>394</v>
      </c>
      <c r="D52" s="13">
        <f t="shared" si="2"/>
        <v>257</v>
      </c>
      <c r="E52" s="13">
        <v>137</v>
      </c>
      <c r="F52" s="14">
        <v>117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4"/>
        <v>894</v>
      </c>
      <c r="C53" s="12">
        <v>778</v>
      </c>
      <c r="D53" s="13">
        <f t="shared" si="2"/>
        <v>722</v>
      </c>
      <c r="E53" s="13">
        <v>56</v>
      </c>
      <c r="F53" s="14">
        <v>116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4"/>
        <v>650</v>
      </c>
      <c r="C54" s="12">
        <v>537</v>
      </c>
      <c r="D54" s="13">
        <f t="shared" si="2"/>
        <v>498</v>
      </c>
      <c r="E54" s="13">
        <v>39</v>
      </c>
      <c r="F54" s="14">
        <v>113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4"/>
        <v>965</v>
      </c>
      <c r="C55" s="12">
        <v>829</v>
      </c>
      <c r="D55" s="13">
        <f t="shared" si="2"/>
        <v>669</v>
      </c>
      <c r="E55" s="13">
        <v>160</v>
      </c>
      <c r="F55" s="14">
        <v>136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4"/>
        <v>1504</v>
      </c>
      <c r="C56" s="12">
        <v>1312</v>
      </c>
      <c r="D56" s="13">
        <f t="shared" si="2"/>
        <v>1030</v>
      </c>
      <c r="E56" s="13">
        <v>282</v>
      </c>
      <c r="F56" s="14">
        <v>192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1078</v>
      </c>
      <c r="C57" s="12">
        <v>948</v>
      </c>
      <c r="D57" s="13">
        <f t="shared" si="2"/>
        <v>765</v>
      </c>
      <c r="E57" s="13">
        <v>183</v>
      </c>
      <c r="F57" s="14">
        <v>130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969</v>
      </c>
      <c r="C58" s="12">
        <v>833</v>
      </c>
      <c r="D58" s="13">
        <f t="shared" si="2"/>
        <v>686</v>
      </c>
      <c r="E58" s="13">
        <v>147</v>
      </c>
      <c r="F58" s="14">
        <v>136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1049</v>
      </c>
      <c r="C59" s="12">
        <v>907</v>
      </c>
      <c r="D59" s="13">
        <f t="shared" si="2"/>
        <v>675</v>
      </c>
      <c r="E59" s="13">
        <v>232</v>
      </c>
      <c r="F59" s="14">
        <v>142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2024</v>
      </c>
      <c r="C60" s="12">
        <v>1741</v>
      </c>
      <c r="D60" s="13">
        <f t="shared" si="2"/>
        <v>1330</v>
      </c>
      <c r="E60" s="13">
        <v>411</v>
      </c>
      <c r="F60" s="14">
        <v>283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1734</v>
      </c>
      <c r="C61" s="12">
        <v>1438</v>
      </c>
      <c r="D61" s="13">
        <f t="shared" si="2"/>
        <v>1098</v>
      </c>
      <c r="E61" s="13">
        <v>340</v>
      </c>
      <c r="F61" s="14">
        <v>296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1057</v>
      </c>
      <c r="C62" s="12">
        <v>594</v>
      </c>
      <c r="D62" s="13">
        <f t="shared" si="2"/>
        <v>403</v>
      </c>
      <c r="E62" s="13">
        <v>191</v>
      </c>
      <c r="F62" s="14">
        <v>463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1010</v>
      </c>
      <c r="C63" s="12">
        <v>613</v>
      </c>
      <c r="D63" s="13">
        <f t="shared" si="2"/>
        <v>385</v>
      </c>
      <c r="E63" s="13">
        <v>228</v>
      </c>
      <c r="F63" s="14">
        <v>397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1465</v>
      </c>
      <c r="C64" s="12">
        <v>943</v>
      </c>
      <c r="D64" s="13">
        <f t="shared" si="2"/>
        <v>548</v>
      </c>
      <c r="E64" s="13">
        <v>395</v>
      </c>
      <c r="F64" s="14">
        <v>522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1037</v>
      </c>
      <c r="C65" s="12">
        <v>510</v>
      </c>
      <c r="D65" s="13">
        <f t="shared" si="2"/>
        <v>359</v>
      </c>
      <c r="E65" s="13">
        <v>151</v>
      </c>
      <c r="F65" s="14">
        <v>527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763</v>
      </c>
      <c r="C66" s="12">
        <v>581</v>
      </c>
      <c r="D66" s="13">
        <f t="shared" si="2"/>
        <v>281</v>
      </c>
      <c r="E66" s="13">
        <v>300</v>
      </c>
      <c r="F66" s="14">
        <v>182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537</v>
      </c>
      <c r="C67" s="12">
        <v>369</v>
      </c>
      <c r="D67" s="13">
        <f t="shared" si="2"/>
        <v>236</v>
      </c>
      <c r="E67" s="13">
        <v>133</v>
      </c>
      <c r="F67" s="14">
        <v>168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687</v>
      </c>
      <c r="C68" s="9">
        <v>450</v>
      </c>
      <c r="D68" s="10">
        <f t="shared" si="2"/>
        <v>368</v>
      </c>
      <c r="E68" s="10">
        <v>82</v>
      </c>
      <c r="F68" s="11">
        <v>237</v>
      </c>
      <c r="G68" s="16" t="s">
        <v>0</v>
      </c>
      <c r="H68" s="6">
        <f>SUM(B6:B68,H6:H67)</f>
        <v>107326</v>
      </c>
      <c r="I68" s="9">
        <f>SUM(C6:C68,I6:I67)</f>
        <v>81990</v>
      </c>
      <c r="J68" s="10">
        <f>SUM(D6:D68,J6:J67)</f>
        <v>59462</v>
      </c>
      <c r="K68" s="10">
        <f>SUM(E6:E68,K6:K67)</f>
        <v>22528</v>
      </c>
      <c r="L68" s="11">
        <f>SUM(F6:F68,L6:L67)</f>
        <v>25336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2010-12-14T00:41:25Z</cp:lastPrinted>
  <dcterms:created xsi:type="dcterms:W3CDTF">2008-03-14T06:29:47Z</dcterms:created>
  <dcterms:modified xsi:type="dcterms:W3CDTF">2011-01-26T07:47:16Z</dcterms:modified>
  <cp:category/>
  <cp:version/>
  <cp:contentType/>
  <cp:contentStatus/>
</cp:coreProperties>
</file>