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立川市" sheetId="1" r:id="rId1"/>
  </sheets>
  <definedNames>
    <definedName name="_xlnm.Print_Area" localSheetId="0">'東京都立川市'!$A$1:$L$69</definedName>
    <definedName name="_xlnm.Print_Titles" localSheetId="0">'東京都立川市'!$1:$5</definedName>
  </definedNames>
  <calcPr fullCalcOnLoad="1"/>
</workbook>
</file>

<file path=xl/sharedStrings.xml><?xml version="1.0" encoding="utf-8"?>
<sst xmlns="http://schemas.openxmlformats.org/spreadsheetml/2006/main" count="97" uniqueCount="90">
  <si>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</si>
  <si>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</si>
  <si>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</si>
  <si>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</si>
  <si>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</si>
  <si>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</si>
  <si>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</si>
  <si>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</si>
  <si>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</si>
  <si>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</si>
  <si>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東京都立川市　世帯数表</t>
  </si>
  <si>
    <t>曙町１丁目</t>
  </si>
  <si>
    <t>曙町２丁目</t>
  </si>
  <si>
    <t>曙町３丁目</t>
  </si>
  <si>
    <t>泉町</t>
  </si>
  <si>
    <t>柏町１丁目</t>
  </si>
  <si>
    <t>柏町２丁目</t>
  </si>
  <si>
    <t>柏町３丁目</t>
  </si>
  <si>
    <t>柏町４丁目</t>
  </si>
  <si>
    <t>柏町５丁目</t>
  </si>
  <si>
    <t>上砂町１丁目</t>
  </si>
  <si>
    <t>上砂町２丁目</t>
  </si>
  <si>
    <t>上砂町３丁目</t>
  </si>
  <si>
    <t>上砂町４丁目</t>
  </si>
  <si>
    <t>上砂町５丁目</t>
  </si>
  <si>
    <t>上砂町６丁目</t>
  </si>
  <si>
    <t>上砂町７丁目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</si>
  <si>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</si>
  <si>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</si>
  <si>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</si>
  <si>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</si>
  <si>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</si>
  <si>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</si>
  <si>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</si>
  <si>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</si>
  <si>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</si>
  <si>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</si>
  <si>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</si>
  <si>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</si>
  <si>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柴崎町１丁目</t>
  </si>
  <si>
    <t>柴崎町２丁目</t>
  </si>
  <si>
    <t>柴崎町３丁目</t>
  </si>
  <si>
    <t>柴崎町４丁目</t>
  </si>
  <si>
    <t>柴崎町５丁目</t>
  </si>
  <si>
    <t>柴崎町６丁目</t>
  </si>
  <si>
    <t>砂川町１丁目</t>
  </si>
  <si>
    <t>砂川町２丁目</t>
  </si>
  <si>
    <t>砂川町３丁目</t>
  </si>
  <si>
    <t>砂川町４丁目</t>
  </si>
  <si>
    <t>砂川町５丁目</t>
  </si>
  <si>
    <t>砂川町６丁目</t>
  </si>
  <si>
    <t>砂川町７丁目</t>
  </si>
  <si>
    <t>砂川町８丁目</t>
  </si>
  <si>
    <t>高松町１丁目</t>
  </si>
  <si>
    <t>高松町２丁目</t>
  </si>
  <si>
    <t>高松町３丁目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</si>
  <si>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</si>
  <si>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</si>
  <si>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</si>
  <si>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</si>
  <si>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</si>
  <si>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</si>
  <si>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羽衣町１丁目</t>
  </si>
  <si>
    <t>羽衣町２丁目</t>
  </si>
  <si>
    <t>羽衣町３丁目</t>
  </si>
  <si>
    <t>富士見町１丁目</t>
  </si>
  <si>
    <t>富士見町２丁目</t>
  </si>
  <si>
    <t>富士見町３丁目</t>
  </si>
  <si>
    <t>富士見町４丁目</t>
  </si>
  <si>
    <t>富士見町５丁目</t>
  </si>
  <si>
    <t>富士見町６丁目</t>
  </si>
  <si>
    <t>富士見町７丁目</t>
  </si>
  <si>
    <t>緑町</t>
  </si>
  <si>
    <t>若葉町１丁目</t>
  </si>
  <si>
    <t>若葉町２丁目</t>
  </si>
  <si>
    <t>若葉町３丁目</t>
  </si>
  <si>
    <t>若葉町４丁目</t>
  </si>
  <si>
    <t>一番町１丁目</t>
  </si>
  <si>
    <t>一番町２丁目</t>
  </si>
  <si>
    <t>一番町３丁目</t>
  </si>
  <si>
    <t>一番町４丁目</t>
  </si>
  <si>
    <t>一番町５丁目</t>
  </si>
  <si>
    <t>一番町６丁目</t>
  </si>
  <si>
    <t>西砂町１丁目</t>
  </si>
  <si>
    <t>西砂町２丁目</t>
  </si>
  <si>
    <t>西砂町３丁目</t>
  </si>
  <si>
    <t>西砂町４丁目</t>
  </si>
  <si>
    <t>西砂町５丁目</t>
  </si>
  <si>
    <t>西砂町６丁目</t>
  </si>
  <si>
    <t>西砂町７丁目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</si>
</sst>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30" activePane="bottomLeft" state="frozen"/>
      <selection pane="topLeft" activeCell="A1" sqref="A1"/>
      <selection pane="bottomLeft" activeCell="D68" sqref="D68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1953</v>
      </c>
      <c r="C6" s="12">
        <v>1647</v>
      </c>
      <c r="D6" s="13">
        <f>C6-E6</f>
        <v>1295</v>
      </c>
      <c r="E6" s="13">
        <v>352</v>
      </c>
      <c r="F6" s="14">
        <v>306</v>
      </c>
      <c r="G6" s="15" t="s">
        <v>74</v>
      </c>
      <c r="H6" s="3">
        <f aca="true" t="shared" si="1" ref="H6:H67">IF(G6="","",I6+L6)</f>
        <v>737</v>
      </c>
      <c r="I6" s="12">
        <v>700</v>
      </c>
      <c r="J6" s="13">
        <f>I6-K6</f>
        <v>130</v>
      </c>
      <c r="K6" s="13">
        <v>570</v>
      </c>
      <c r="L6" s="14">
        <v>37</v>
      </c>
    </row>
    <row r="7" spans="1:12" ht="12.75" customHeight="1">
      <c r="A7" s="4" t="s">
        <v>12</v>
      </c>
      <c r="B7" s="3">
        <f t="shared" si="0"/>
        <v>1870</v>
      </c>
      <c r="C7" s="12">
        <v>1038</v>
      </c>
      <c r="D7" s="13">
        <f aca="true" t="shared" si="2" ref="D7:D68">C7-E7</f>
        <v>928</v>
      </c>
      <c r="E7" s="13">
        <v>110</v>
      </c>
      <c r="F7" s="14">
        <v>832</v>
      </c>
      <c r="G7" s="15" t="s">
        <v>75</v>
      </c>
      <c r="H7" s="3">
        <f t="shared" si="1"/>
        <v>747</v>
      </c>
      <c r="I7" s="12">
        <v>664</v>
      </c>
      <c r="J7" s="13">
        <f aca="true" t="shared" si="3" ref="J7:J21">I7-K7</f>
        <v>236</v>
      </c>
      <c r="K7" s="13">
        <v>428</v>
      </c>
      <c r="L7" s="14">
        <v>83</v>
      </c>
    </row>
    <row r="8" spans="1:12" ht="12.75" customHeight="1">
      <c r="A8" s="4" t="s">
        <v>13</v>
      </c>
      <c r="B8" s="3">
        <f t="shared" si="0"/>
        <v>2660</v>
      </c>
      <c r="C8" s="12">
        <v>2406</v>
      </c>
      <c r="D8" s="13">
        <f t="shared" si="2"/>
        <v>1618</v>
      </c>
      <c r="E8" s="13">
        <v>788</v>
      </c>
      <c r="F8" s="14">
        <v>254</v>
      </c>
      <c r="G8" s="15" t="s">
        <v>76</v>
      </c>
      <c r="H8" s="3">
        <f t="shared" si="1"/>
        <v>1698</v>
      </c>
      <c r="I8" s="12">
        <v>1639</v>
      </c>
      <c r="J8" s="13">
        <f t="shared" si="3"/>
        <v>1510</v>
      </c>
      <c r="K8" s="13">
        <v>129</v>
      </c>
      <c r="L8" s="14">
        <v>59</v>
      </c>
    </row>
    <row r="9" spans="1:12" ht="12.75" customHeight="1">
      <c r="A9" s="4" t="s">
        <v>14</v>
      </c>
      <c r="B9" s="3">
        <f t="shared" si="0"/>
        <v>517</v>
      </c>
      <c r="C9" s="12">
        <v>331</v>
      </c>
      <c r="D9" s="13">
        <f t="shared" si="2"/>
        <v>331</v>
      </c>
      <c r="E9" s="13">
        <v>0</v>
      </c>
      <c r="F9" s="14">
        <v>186</v>
      </c>
      <c r="G9" s="15" t="s">
        <v>77</v>
      </c>
      <c r="H9" s="3">
        <f t="shared" si="1"/>
        <v>897</v>
      </c>
      <c r="I9" s="12">
        <v>858</v>
      </c>
      <c r="J9" s="13">
        <f t="shared" si="3"/>
        <v>446</v>
      </c>
      <c r="K9" s="13">
        <v>412</v>
      </c>
      <c r="L9" s="14">
        <v>39</v>
      </c>
    </row>
    <row r="10" spans="1:12" ht="12.75" customHeight="1">
      <c r="A10" s="4" t="s">
        <v>15</v>
      </c>
      <c r="B10" s="3">
        <f t="shared" si="0"/>
        <v>978</v>
      </c>
      <c r="C10" s="12">
        <v>957</v>
      </c>
      <c r="D10" s="13">
        <f t="shared" si="2"/>
        <v>702</v>
      </c>
      <c r="E10" s="13">
        <v>255</v>
      </c>
      <c r="F10" s="14">
        <v>21</v>
      </c>
      <c r="G10" s="15" t="s">
        <v>78</v>
      </c>
      <c r="H10" s="3">
        <f t="shared" si="1"/>
        <v>751</v>
      </c>
      <c r="I10" s="12">
        <v>721</v>
      </c>
      <c r="J10" s="13">
        <f t="shared" si="3"/>
        <v>320</v>
      </c>
      <c r="K10" s="13">
        <v>401</v>
      </c>
      <c r="L10" s="14">
        <v>30</v>
      </c>
    </row>
    <row r="11" spans="1:12" ht="12.75" customHeight="1">
      <c r="A11" s="4" t="s">
        <v>16</v>
      </c>
      <c r="B11" s="3">
        <f t="shared" si="0"/>
        <v>423</v>
      </c>
      <c r="C11" s="12">
        <v>371</v>
      </c>
      <c r="D11" s="13">
        <f t="shared" si="2"/>
        <v>188</v>
      </c>
      <c r="E11" s="13">
        <v>183</v>
      </c>
      <c r="F11" s="14">
        <v>52</v>
      </c>
      <c r="G11" s="15" t="s">
        <v>79</v>
      </c>
      <c r="H11" s="3">
        <f t="shared" si="1"/>
        <v>330</v>
      </c>
      <c r="I11" s="12">
        <v>309</v>
      </c>
      <c r="J11" s="13">
        <f t="shared" si="3"/>
        <v>77</v>
      </c>
      <c r="K11" s="13">
        <v>232</v>
      </c>
      <c r="L11" s="14">
        <v>21</v>
      </c>
    </row>
    <row r="12" spans="1:12" ht="12.75" customHeight="1">
      <c r="A12" s="4" t="s">
        <v>17</v>
      </c>
      <c r="B12" s="3">
        <f t="shared" si="0"/>
        <v>753</v>
      </c>
      <c r="C12" s="12">
        <v>691</v>
      </c>
      <c r="D12" s="13">
        <f t="shared" si="2"/>
        <v>400</v>
      </c>
      <c r="E12" s="13">
        <v>291</v>
      </c>
      <c r="F12" s="14">
        <v>62</v>
      </c>
      <c r="G12" s="15" t="s">
        <v>80</v>
      </c>
      <c r="H12" s="3">
        <f t="shared" si="1"/>
        <v>823</v>
      </c>
      <c r="I12" s="12">
        <v>776</v>
      </c>
      <c r="J12" s="13">
        <f t="shared" si="3"/>
        <v>593</v>
      </c>
      <c r="K12" s="13">
        <v>183</v>
      </c>
      <c r="L12" s="14">
        <v>47</v>
      </c>
    </row>
    <row r="13" spans="1:12" ht="12.75" customHeight="1">
      <c r="A13" s="4" t="s">
        <v>18</v>
      </c>
      <c r="B13" s="3">
        <f t="shared" si="0"/>
        <v>1939</v>
      </c>
      <c r="C13" s="12">
        <v>1856</v>
      </c>
      <c r="D13" s="13">
        <f t="shared" si="2"/>
        <v>1339</v>
      </c>
      <c r="E13" s="13">
        <v>517</v>
      </c>
      <c r="F13" s="14">
        <v>83</v>
      </c>
      <c r="G13" s="15" t="s">
        <v>81</v>
      </c>
      <c r="H13" s="3">
        <f t="shared" si="1"/>
        <v>1366</v>
      </c>
      <c r="I13" s="12">
        <v>1345</v>
      </c>
      <c r="J13" s="13">
        <f t="shared" si="3"/>
        <v>1319</v>
      </c>
      <c r="K13" s="13">
        <v>26</v>
      </c>
      <c r="L13" s="14">
        <v>21</v>
      </c>
    </row>
    <row r="14" spans="1:12" ht="12.75" customHeight="1">
      <c r="A14" s="4" t="s">
        <v>19</v>
      </c>
      <c r="B14" s="3">
        <f t="shared" si="0"/>
        <v>34</v>
      </c>
      <c r="C14" s="12">
        <v>5</v>
      </c>
      <c r="D14" s="13">
        <f t="shared" si="2"/>
        <v>5</v>
      </c>
      <c r="E14" s="13">
        <v>0</v>
      </c>
      <c r="F14" s="14">
        <v>29</v>
      </c>
      <c r="G14" s="15" t="s">
        <v>82</v>
      </c>
      <c r="H14" s="3">
        <f t="shared" si="1"/>
        <v>1296</v>
      </c>
      <c r="I14" s="12">
        <v>1250</v>
      </c>
      <c r="J14" s="13">
        <f t="shared" si="3"/>
        <v>1015</v>
      </c>
      <c r="K14" s="13">
        <v>235</v>
      </c>
      <c r="L14" s="14">
        <v>46</v>
      </c>
    </row>
    <row r="15" spans="1:12" ht="12.75" customHeight="1">
      <c r="A15" s="4" t="s">
        <v>20</v>
      </c>
      <c r="B15" s="3">
        <f t="shared" si="0"/>
        <v>1323</v>
      </c>
      <c r="C15" s="12">
        <v>1303</v>
      </c>
      <c r="D15" s="13">
        <f t="shared" si="2"/>
        <v>1165</v>
      </c>
      <c r="E15" s="13">
        <v>138</v>
      </c>
      <c r="F15" s="14">
        <v>20</v>
      </c>
      <c r="G15" s="15" t="s">
        <v>83</v>
      </c>
      <c r="H15" s="3">
        <f t="shared" si="1"/>
        <v>397</v>
      </c>
      <c r="I15" s="12">
        <v>343</v>
      </c>
      <c r="J15" s="13">
        <f t="shared" si="3"/>
        <v>145</v>
      </c>
      <c r="K15" s="13">
        <v>198</v>
      </c>
      <c r="L15" s="14">
        <v>54</v>
      </c>
    </row>
    <row r="16" spans="1:12" ht="12.75" customHeight="1">
      <c r="A16" s="4" t="s">
        <v>21</v>
      </c>
      <c r="B16" s="3">
        <f t="shared" si="0"/>
        <v>283</v>
      </c>
      <c r="C16" s="12">
        <v>266</v>
      </c>
      <c r="D16" s="13">
        <f t="shared" si="2"/>
        <v>76</v>
      </c>
      <c r="E16" s="13">
        <v>190</v>
      </c>
      <c r="F16" s="14">
        <v>17</v>
      </c>
      <c r="G16" s="15" t="s">
        <v>84</v>
      </c>
      <c r="H16" s="3">
        <f t="shared" si="1"/>
        <v>684</v>
      </c>
      <c r="I16" s="12">
        <v>652</v>
      </c>
      <c r="J16" s="13">
        <f t="shared" si="3"/>
        <v>266</v>
      </c>
      <c r="K16" s="13">
        <v>386</v>
      </c>
      <c r="L16" s="14">
        <v>32</v>
      </c>
    </row>
    <row r="17" spans="1:12" ht="12.75" customHeight="1">
      <c r="A17" s="4" t="s">
        <v>22</v>
      </c>
      <c r="B17" s="3">
        <f t="shared" si="0"/>
        <v>523</v>
      </c>
      <c r="C17" s="12">
        <v>494</v>
      </c>
      <c r="D17" s="13">
        <f t="shared" si="2"/>
        <v>170</v>
      </c>
      <c r="E17" s="13">
        <v>324</v>
      </c>
      <c r="F17" s="14">
        <v>29</v>
      </c>
      <c r="G17" s="15" t="s">
        <v>85</v>
      </c>
      <c r="H17" s="3">
        <f t="shared" si="1"/>
        <v>303</v>
      </c>
      <c r="I17" s="12">
        <v>281</v>
      </c>
      <c r="J17" s="13">
        <f t="shared" si="3"/>
        <v>55</v>
      </c>
      <c r="K17" s="13">
        <v>226</v>
      </c>
      <c r="L17" s="14">
        <v>22</v>
      </c>
    </row>
    <row r="18" spans="1:12" ht="12.75" customHeight="1">
      <c r="A18" s="4" t="s">
        <v>23</v>
      </c>
      <c r="B18" s="3">
        <f t="shared" si="0"/>
        <v>339</v>
      </c>
      <c r="C18" s="12">
        <v>317</v>
      </c>
      <c r="D18" s="13">
        <f t="shared" si="2"/>
        <v>145</v>
      </c>
      <c r="E18" s="13">
        <v>172</v>
      </c>
      <c r="F18" s="14">
        <v>22</v>
      </c>
      <c r="G18" s="15" t="s">
        <v>86</v>
      </c>
      <c r="H18" s="3">
        <f t="shared" si="1"/>
        <v>189</v>
      </c>
      <c r="I18" s="12">
        <v>173</v>
      </c>
      <c r="J18" s="13">
        <f t="shared" si="3"/>
        <v>29</v>
      </c>
      <c r="K18" s="13">
        <v>144</v>
      </c>
      <c r="L18" s="14">
        <v>16</v>
      </c>
    </row>
    <row r="19" spans="1:12" ht="12.75" customHeight="1">
      <c r="A19" s="4" t="s">
        <v>24</v>
      </c>
      <c r="B19" s="3">
        <f t="shared" si="0"/>
        <v>1681</v>
      </c>
      <c r="C19" s="12">
        <v>1641</v>
      </c>
      <c r="D19" s="13">
        <f t="shared" si="2"/>
        <v>1482</v>
      </c>
      <c r="E19" s="13">
        <v>159</v>
      </c>
      <c r="F19" s="14">
        <v>40</v>
      </c>
      <c r="G19" s="15" t="s">
        <v>87</v>
      </c>
      <c r="H19" s="3">
        <f t="shared" si="1"/>
        <v>767</v>
      </c>
      <c r="I19" s="12">
        <v>743</v>
      </c>
      <c r="J19" s="13">
        <f t="shared" si="3"/>
        <v>255</v>
      </c>
      <c r="K19" s="13">
        <v>488</v>
      </c>
      <c r="L19" s="14">
        <v>24</v>
      </c>
    </row>
    <row r="20" spans="1:12" ht="12.75" customHeight="1">
      <c r="A20" s="4" t="s">
        <v>25</v>
      </c>
      <c r="B20" s="3">
        <f t="shared" si="0"/>
        <v>23</v>
      </c>
      <c r="C20" s="12">
        <v>0</v>
      </c>
      <c r="D20" s="13">
        <f t="shared" si="2"/>
        <v>0</v>
      </c>
      <c r="E20" s="13">
        <v>0</v>
      </c>
      <c r="F20" s="14">
        <v>23</v>
      </c>
      <c r="G20" s="15" t="s">
        <v>88</v>
      </c>
      <c r="H20" s="3">
        <f t="shared" si="1"/>
        <v>413</v>
      </c>
      <c r="I20" s="12">
        <v>357</v>
      </c>
      <c r="J20" s="13">
        <f t="shared" si="3"/>
        <v>150</v>
      </c>
      <c r="K20" s="13">
        <v>207</v>
      </c>
      <c r="L20" s="14">
        <v>56</v>
      </c>
    </row>
    <row r="21" spans="1:12" ht="12.75" customHeight="1">
      <c r="A21" s="4" t="s">
        <v>26</v>
      </c>
      <c r="B21" s="3">
        <f t="shared" si="0"/>
        <v>15</v>
      </c>
      <c r="C21" s="12">
        <v>0</v>
      </c>
      <c r="D21" s="13">
        <f t="shared" si="2"/>
        <v>0</v>
      </c>
      <c r="E21" s="13">
        <v>0</v>
      </c>
      <c r="F21" s="14">
        <v>15</v>
      </c>
      <c r="G21" s="15" t="s">
        <v>89</v>
      </c>
      <c r="H21" s="3">
        <f t="shared" si="1"/>
        <v>4</v>
      </c>
      <c r="I21" s="12">
        <v>0</v>
      </c>
      <c r="J21" s="13">
        <f t="shared" si="3"/>
        <v>0</v>
      </c>
      <c r="K21" s="13">
        <v>0</v>
      </c>
      <c r="L21" s="14">
        <v>4</v>
      </c>
    </row>
    <row r="22" spans="1:12" ht="12.75" customHeight="1">
      <c r="A22" s="4" t="s">
        <v>27</v>
      </c>
      <c r="B22" s="3">
        <f t="shared" si="0"/>
        <v>498</v>
      </c>
      <c r="C22" s="12">
        <v>448</v>
      </c>
      <c r="D22" s="13">
        <f t="shared" si="2"/>
        <v>279</v>
      </c>
      <c r="E22" s="13">
        <v>169</v>
      </c>
      <c r="F22" s="14">
        <v>50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1331</v>
      </c>
      <c r="C23" s="12">
        <v>1266</v>
      </c>
      <c r="D23" s="13">
        <f t="shared" si="2"/>
        <v>964</v>
      </c>
      <c r="E23" s="13">
        <v>302</v>
      </c>
      <c r="F23" s="14">
        <v>65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558</v>
      </c>
      <c r="C24" s="12">
        <v>516</v>
      </c>
      <c r="D24" s="13">
        <f t="shared" si="2"/>
        <v>223</v>
      </c>
      <c r="E24" s="13">
        <v>293</v>
      </c>
      <c r="F24" s="14">
        <v>42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1626</v>
      </c>
      <c r="C25" s="12">
        <v>1546</v>
      </c>
      <c r="D25" s="13">
        <f t="shared" si="2"/>
        <v>1266</v>
      </c>
      <c r="E25" s="13">
        <v>280</v>
      </c>
      <c r="F25" s="14">
        <v>80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1331</v>
      </c>
      <c r="C26" s="12">
        <v>1256</v>
      </c>
      <c r="D26" s="13">
        <f t="shared" si="2"/>
        <v>574</v>
      </c>
      <c r="E26" s="13">
        <v>682</v>
      </c>
      <c r="F26" s="14">
        <v>75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604</v>
      </c>
      <c r="C27" s="12">
        <v>577</v>
      </c>
      <c r="D27" s="13">
        <f t="shared" si="2"/>
        <v>282</v>
      </c>
      <c r="E27" s="13">
        <v>295</v>
      </c>
      <c r="F27" s="14">
        <v>27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620</v>
      </c>
      <c r="C28" s="12">
        <v>583</v>
      </c>
      <c r="D28" s="13">
        <f t="shared" si="2"/>
        <v>223</v>
      </c>
      <c r="E28" s="13">
        <v>360</v>
      </c>
      <c r="F28" s="14">
        <v>37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790</v>
      </c>
      <c r="C29" s="12">
        <v>729</v>
      </c>
      <c r="D29" s="13">
        <f t="shared" si="2"/>
        <v>186</v>
      </c>
      <c r="E29" s="13">
        <v>543</v>
      </c>
      <c r="F29" s="14">
        <v>61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526</v>
      </c>
      <c r="C30" s="12">
        <v>504</v>
      </c>
      <c r="D30" s="13">
        <f t="shared" si="2"/>
        <v>217</v>
      </c>
      <c r="E30" s="13">
        <v>287</v>
      </c>
      <c r="F30" s="14">
        <v>22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1166</v>
      </c>
      <c r="C31" s="12">
        <v>1087</v>
      </c>
      <c r="D31" s="13">
        <f t="shared" si="2"/>
        <v>600</v>
      </c>
      <c r="E31" s="13">
        <v>487</v>
      </c>
      <c r="F31" s="14">
        <v>79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1576</v>
      </c>
      <c r="C32" s="12">
        <v>1503</v>
      </c>
      <c r="D32" s="13">
        <f t="shared" si="2"/>
        <v>874</v>
      </c>
      <c r="E32" s="13">
        <v>629</v>
      </c>
      <c r="F32" s="14">
        <v>73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689</v>
      </c>
      <c r="C33" s="12">
        <v>645</v>
      </c>
      <c r="D33" s="13">
        <f t="shared" si="2"/>
        <v>330</v>
      </c>
      <c r="E33" s="13">
        <v>315</v>
      </c>
      <c r="F33" s="14">
        <v>44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1092</v>
      </c>
      <c r="C34" s="12">
        <v>1000</v>
      </c>
      <c r="D34" s="13">
        <f t="shared" si="2"/>
        <v>525</v>
      </c>
      <c r="E34" s="13">
        <v>475</v>
      </c>
      <c r="F34" s="14">
        <v>92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1489</v>
      </c>
      <c r="C35" s="12">
        <v>1132</v>
      </c>
      <c r="D35" s="13">
        <f t="shared" si="2"/>
        <v>718</v>
      </c>
      <c r="E35" s="13">
        <v>414</v>
      </c>
      <c r="F35" s="14">
        <v>357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1134</v>
      </c>
      <c r="C36" s="12">
        <v>779</v>
      </c>
      <c r="D36" s="13">
        <f t="shared" si="2"/>
        <v>562</v>
      </c>
      <c r="E36" s="13">
        <v>217</v>
      </c>
      <c r="F36" s="14">
        <v>355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983</v>
      </c>
      <c r="C37" s="12">
        <v>925</v>
      </c>
      <c r="D37" s="13">
        <f t="shared" si="2"/>
        <v>434</v>
      </c>
      <c r="E37" s="13">
        <v>491</v>
      </c>
      <c r="F37" s="14">
        <v>58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401</v>
      </c>
      <c r="C38" s="12">
        <v>370</v>
      </c>
      <c r="D38" s="13">
        <f t="shared" si="2"/>
        <v>175</v>
      </c>
      <c r="E38" s="13">
        <v>195</v>
      </c>
      <c r="F38" s="14">
        <v>31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4" ref="B39:B68">IF(A39="","",C39+F39)</f>
        <v>246</v>
      </c>
      <c r="C39" s="12">
        <v>216</v>
      </c>
      <c r="D39" s="13">
        <f t="shared" si="2"/>
        <v>125</v>
      </c>
      <c r="E39" s="13">
        <v>91</v>
      </c>
      <c r="F39" s="14">
        <v>30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4"/>
        <v>397</v>
      </c>
      <c r="C40" s="12">
        <v>357</v>
      </c>
      <c r="D40" s="13">
        <f t="shared" si="2"/>
        <v>106</v>
      </c>
      <c r="E40" s="13">
        <v>251</v>
      </c>
      <c r="F40" s="14">
        <v>40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4"/>
        <v>646</v>
      </c>
      <c r="C41" s="12">
        <v>612</v>
      </c>
      <c r="D41" s="13">
        <f t="shared" si="2"/>
        <v>163</v>
      </c>
      <c r="E41" s="13">
        <v>449</v>
      </c>
      <c r="F41" s="14">
        <v>34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4"/>
        <v>498</v>
      </c>
      <c r="C42" s="12">
        <v>469</v>
      </c>
      <c r="D42" s="13">
        <f t="shared" si="2"/>
        <v>214</v>
      </c>
      <c r="E42" s="13">
        <v>255</v>
      </c>
      <c r="F42" s="14">
        <v>29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4"/>
        <v>874</v>
      </c>
      <c r="C43" s="12">
        <v>850</v>
      </c>
      <c r="D43" s="13">
        <f t="shared" si="2"/>
        <v>301</v>
      </c>
      <c r="E43" s="13">
        <v>549</v>
      </c>
      <c r="F43" s="14">
        <v>24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4"/>
        <v>346</v>
      </c>
      <c r="C44" s="12">
        <v>323</v>
      </c>
      <c r="D44" s="13">
        <f t="shared" si="2"/>
        <v>197</v>
      </c>
      <c r="E44" s="13">
        <v>126</v>
      </c>
      <c r="F44" s="14">
        <v>23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4"/>
        <v>748</v>
      </c>
      <c r="C45" s="12">
        <v>733</v>
      </c>
      <c r="D45" s="13">
        <f t="shared" si="2"/>
        <v>324</v>
      </c>
      <c r="E45" s="13">
        <v>409</v>
      </c>
      <c r="F45" s="14">
        <v>15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4"/>
        <v>1086</v>
      </c>
      <c r="C46" s="12">
        <v>1057</v>
      </c>
      <c r="D46" s="13">
        <f t="shared" si="2"/>
        <v>271</v>
      </c>
      <c r="E46" s="13">
        <v>786</v>
      </c>
      <c r="F46" s="14">
        <v>29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4"/>
        <v>1444</v>
      </c>
      <c r="C47" s="12">
        <v>1383</v>
      </c>
      <c r="D47" s="13">
        <f t="shared" si="2"/>
        <v>718</v>
      </c>
      <c r="E47" s="13">
        <v>665</v>
      </c>
      <c r="F47" s="14">
        <v>61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4"/>
        <v>1458</v>
      </c>
      <c r="C48" s="12">
        <v>1356</v>
      </c>
      <c r="D48" s="13">
        <f t="shared" si="2"/>
        <v>880</v>
      </c>
      <c r="E48" s="13">
        <v>476</v>
      </c>
      <c r="F48" s="14">
        <v>102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4"/>
        <v>2412</v>
      </c>
      <c r="C49" s="12">
        <v>2277</v>
      </c>
      <c r="D49" s="13">
        <f t="shared" si="2"/>
        <v>1602</v>
      </c>
      <c r="E49" s="13">
        <v>675</v>
      </c>
      <c r="F49" s="14">
        <v>135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4"/>
        <v>1975</v>
      </c>
      <c r="C50" s="12">
        <v>1602</v>
      </c>
      <c r="D50" s="13">
        <f t="shared" si="2"/>
        <v>1156</v>
      </c>
      <c r="E50" s="13">
        <v>446</v>
      </c>
      <c r="F50" s="14">
        <v>373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4"/>
        <v>3018</v>
      </c>
      <c r="C51" s="12">
        <v>2536</v>
      </c>
      <c r="D51" s="13">
        <f t="shared" si="2"/>
        <v>2244</v>
      </c>
      <c r="E51" s="13">
        <v>292</v>
      </c>
      <c r="F51" s="14">
        <v>482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4"/>
        <v>1714</v>
      </c>
      <c r="C52" s="12">
        <v>1315</v>
      </c>
      <c r="D52" s="13">
        <f t="shared" si="2"/>
        <v>988</v>
      </c>
      <c r="E52" s="13">
        <v>327</v>
      </c>
      <c r="F52" s="14">
        <v>399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4"/>
        <v>1111</v>
      </c>
      <c r="C53" s="12">
        <v>915</v>
      </c>
      <c r="D53" s="13">
        <f t="shared" si="2"/>
        <v>774</v>
      </c>
      <c r="E53" s="13">
        <v>141</v>
      </c>
      <c r="F53" s="14">
        <v>196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4"/>
        <v>696</v>
      </c>
      <c r="C54" s="12">
        <v>617</v>
      </c>
      <c r="D54" s="13">
        <f t="shared" si="2"/>
        <v>493</v>
      </c>
      <c r="E54" s="13">
        <v>124</v>
      </c>
      <c r="F54" s="14">
        <v>79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4"/>
        <v>945</v>
      </c>
      <c r="C55" s="12">
        <v>853</v>
      </c>
      <c r="D55" s="13">
        <f t="shared" si="2"/>
        <v>396</v>
      </c>
      <c r="E55" s="13">
        <v>457</v>
      </c>
      <c r="F55" s="14">
        <v>92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4"/>
        <v>1916</v>
      </c>
      <c r="C56" s="12">
        <v>1817</v>
      </c>
      <c r="D56" s="13">
        <f t="shared" si="2"/>
        <v>1539</v>
      </c>
      <c r="E56" s="13">
        <v>278</v>
      </c>
      <c r="F56" s="14">
        <v>99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4"/>
        <v>1715</v>
      </c>
      <c r="C57" s="12">
        <v>1614</v>
      </c>
      <c r="D57" s="13">
        <f t="shared" si="2"/>
        <v>1345</v>
      </c>
      <c r="E57" s="13">
        <v>269</v>
      </c>
      <c r="F57" s="14">
        <v>101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4"/>
        <v>2432</v>
      </c>
      <c r="C58" s="12">
        <v>2204</v>
      </c>
      <c r="D58" s="13">
        <f t="shared" si="2"/>
        <v>1170</v>
      </c>
      <c r="E58" s="13">
        <v>1034</v>
      </c>
      <c r="F58" s="14">
        <v>228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992</v>
      </c>
      <c r="C59" s="12">
        <v>937</v>
      </c>
      <c r="D59" s="13">
        <f t="shared" si="2"/>
        <v>567</v>
      </c>
      <c r="E59" s="13">
        <v>370</v>
      </c>
      <c r="F59" s="14">
        <v>55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1885</v>
      </c>
      <c r="C60" s="12">
        <v>1789</v>
      </c>
      <c r="D60" s="13">
        <f t="shared" si="2"/>
        <v>1422</v>
      </c>
      <c r="E60" s="13">
        <v>367</v>
      </c>
      <c r="F60" s="14">
        <v>96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1478</v>
      </c>
      <c r="C61" s="12">
        <v>1399</v>
      </c>
      <c r="D61" s="13">
        <f t="shared" si="2"/>
        <v>994</v>
      </c>
      <c r="E61" s="13">
        <v>405</v>
      </c>
      <c r="F61" s="14">
        <v>79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4"/>
        <v>408</v>
      </c>
      <c r="C62" s="12">
        <v>349</v>
      </c>
      <c r="D62" s="13">
        <f t="shared" si="2"/>
        <v>169</v>
      </c>
      <c r="E62" s="13">
        <v>180</v>
      </c>
      <c r="F62" s="14">
        <v>59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4"/>
        <v>816</v>
      </c>
      <c r="C63" s="12">
        <v>767</v>
      </c>
      <c r="D63" s="13">
        <f t="shared" si="2"/>
        <v>441</v>
      </c>
      <c r="E63" s="13">
        <v>326</v>
      </c>
      <c r="F63" s="14">
        <v>49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4"/>
        <v>655</v>
      </c>
      <c r="C64" s="12">
        <v>606</v>
      </c>
      <c r="D64" s="13">
        <f t="shared" si="2"/>
        <v>349</v>
      </c>
      <c r="E64" s="13">
        <v>257</v>
      </c>
      <c r="F64" s="14">
        <v>49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2473</v>
      </c>
      <c r="C65" s="12">
        <v>2412</v>
      </c>
      <c r="D65" s="13">
        <f t="shared" si="2"/>
        <v>2235</v>
      </c>
      <c r="E65" s="13">
        <v>177</v>
      </c>
      <c r="F65" s="14">
        <v>61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4"/>
        <v>1306</v>
      </c>
      <c r="C66" s="12">
        <v>1269</v>
      </c>
      <c r="D66" s="13">
        <f t="shared" si="2"/>
        <v>1080</v>
      </c>
      <c r="E66" s="13">
        <v>189</v>
      </c>
      <c r="F66" s="14">
        <v>37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 t="s">
        <v>72</v>
      </c>
      <c r="B67" s="3">
        <f t="shared" si="4"/>
        <v>1387</v>
      </c>
      <c r="C67" s="12">
        <v>969</v>
      </c>
      <c r="D67" s="13">
        <f t="shared" si="2"/>
        <v>969</v>
      </c>
      <c r="E67" s="13">
        <v>0</v>
      </c>
      <c r="F67" s="14">
        <v>418</v>
      </c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 t="s">
        <v>73</v>
      </c>
      <c r="B68" s="6">
        <f t="shared" si="4"/>
        <v>2255</v>
      </c>
      <c r="C68" s="9">
        <v>2165</v>
      </c>
      <c r="D68" s="10">
        <f t="shared" si="2"/>
        <v>1774</v>
      </c>
      <c r="E68" s="10">
        <v>391</v>
      </c>
      <c r="F68" s="11">
        <v>90</v>
      </c>
      <c r="G68" s="16" t="s">
        <v>0</v>
      </c>
      <c r="H68" s="6">
        <f>SUM(B6:B68,H6:H67)</f>
        <v>82462</v>
      </c>
      <c r="I68" s="9">
        <f>SUM(C6:C68,I6:I67)</f>
        <v>74768</v>
      </c>
      <c r="J68" s="10">
        <f>SUM(D6:D68,J6:J67)</f>
        <v>49828</v>
      </c>
      <c r="K68" s="10">
        <f>SUM(E6:E68,K6:K67)</f>
        <v>24940</v>
      </c>
      <c r="L68" s="11">
        <f>SUM(F6:F68,L6:L67)</f>
        <v>7694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2011-01-26T08:51:25Z</dcterms:modified>
  <cp:category/>
  <cp:version/>
  <cp:contentType/>
  <cp:contentStatus/>
</cp:coreProperties>
</file>