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三鷹市" sheetId="1" r:id="rId1"/>
  </sheets>
  <definedNames>
    <definedName name="_xlnm.Print_Area" localSheetId="0">'東京都三鷹市'!$A$1:$L$69</definedName>
    <definedName name="_xlnm.Print_Titles" localSheetId="0">'東京都三鷹市'!$1:$5</definedName>
  </definedNames>
  <calcPr fullCalcOnLoad="1"/>
</workbook>
</file>

<file path=xl/sharedStrings.xml><?xml version="1.0" encoding="utf-8"?>
<sst xmlns="http://schemas.openxmlformats.org/spreadsheetml/2006/main" count="80" uniqueCount="73">
  <si>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</si>
  <si>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</si>
  <si>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</si>
  <si>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</si>
  <si>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</si>
  <si>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</si>
  <si>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</si>
  <si>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</si>
  <si>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</si>
  <si>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</si>
  <si>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東京都三鷹市　世帯数表</t>
  </si>
  <si>
    <t>井口１丁目</t>
  </si>
  <si>
    <t>井口２丁目</t>
  </si>
  <si>
    <t>井口３丁目</t>
  </si>
  <si>
    <t>井口４丁目</t>
  </si>
  <si>
    <t>井口５丁目</t>
  </si>
  <si>
    <t>井の頭１丁目</t>
  </si>
  <si>
    <t>井の頭２丁目</t>
  </si>
  <si>
    <t>井の頭３丁目</t>
  </si>
  <si>
    <t>井の頭４丁目</t>
  </si>
  <si>
    <t>井の頭５丁目</t>
  </si>
  <si>
    <t>大沢１丁目</t>
  </si>
  <si>
    <t>大沢２丁目</t>
  </si>
  <si>
    <t>大沢３丁目</t>
  </si>
  <si>
    <t>大沢４丁目</t>
  </si>
  <si>
    <t>大沢５丁目</t>
  </si>
  <si>
    <t>大沢６丁目</t>
  </si>
  <si>
    <t>上連雀１丁目</t>
  </si>
  <si>
    <t>上連雀２丁目</t>
  </si>
  <si>
    <t>上連雀３丁目</t>
  </si>
  <si>
    <t>上連雀４丁目</t>
  </si>
  <si>
    <t>上連雀５丁目</t>
  </si>
  <si>
    <t>上連雀６丁目</t>
  </si>
  <si>
    <t>上連雀７丁目</t>
  </si>
  <si>
    <t>上連雀８丁目</t>
  </si>
  <si>
    <t>上連雀９丁目</t>
  </si>
  <si>
    <t>北野１丁目</t>
  </si>
  <si>
    <t>北野２丁目</t>
  </si>
  <si>
    <t>北野３丁目</t>
  </si>
  <si>
    <t>北野４丁目</t>
  </si>
  <si>
    <t>下連雀１丁目</t>
  </si>
  <si>
    <t>下連雀２丁目</t>
  </si>
  <si>
    <t>下連雀３丁目</t>
  </si>
  <si>
    <t>下連雀４丁目</t>
  </si>
  <si>
    <t>下連雀５丁目</t>
  </si>
  <si>
    <t>下連雀６丁目</t>
  </si>
  <si>
    <t>下連雀７丁目</t>
  </si>
  <si>
    <t>下連雀８丁目</t>
  </si>
  <si>
    <t>下連雀９丁目</t>
  </si>
  <si>
    <t>新川１丁目</t>
  </si>
  <si>
    <t>新川２丁目</t>
  </si>
  <si>
    <t>新川３丁目</t>
  </si>
  <si>
    <t>新川４丁目</t>
  </si>
  <si>
    <t>新川５丁目</t>
  </si>
  <si>
    <t>新川６丁目</t>
  </si>
  <si>
    <t>深大寺１丁目</t>
  </si>
  <si>
    <t>深大寺２丁目</t>
  </si>
  <si>
    <t>深大寺３丁目</t>
  </si>
  <si>
    <t>中原１丁目</t>
  </si>
  <si>
    <t>中原２丁目</t>
  </si>
  <si>
    <t>中原３丁目</t>
  </si>
  <si>
    <t>中原４丁目</t>
  </si>
  <si>
    <t>野崎１丁目</t>
  </si>
  <si>
    <t>野崎２丁目</t>
  </si>
  <si>
    <t>野崎３丁目</t>
  </si>
  <si>
    <t>野崎４丁目</t>
  </si>
  <si>
    <t>牟礼１丁目</t>
  </si>
  <si>
    <t>牟礼２丁目</t>
  </si>
  <si>
    <t>牟礼３丁目</t>
  </si>
  <si>
    <t>牟礼４丁目</t>
  </si>
  <si>
    <t>牟礼５丁目</t>
  </si>
  <si>
    <t>牟礼６丁目</t>
  </si>
  <si>
    <t>牟礼７丁目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</si>
</sst>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47" activePane="bottomLeft" state="frozen"/>
      <selection pane="topLeft" activeCell="A1" sqref="A1"/>
      <selection pane="bottomLeft" activeCell="H61" sqref="H61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1828</v>
      </c>
      <c r="C6" s="12">
        <v>1751</v>
      </c>
      <c r="D6" s="13">
        <f>C6-E6</f>
        <v>1428</v>
      </c>
      <c r="E6" s="13">
        <v>323</v>
      </c>
      <c r="F6" s="14">
        <v>77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1024</v>
      </c>
      <c r="C7" s="12">
        <v>968</v>
      </c>
      <c r="D7" s="13">
        <f aca="true" t="shared" si="2" ref="D7:D67">C7-E7</f>
        <v>635</v>
      </c>
      <c r="E7" s="13">
        <v>333</v>
      </c>
      <c r="F7" s="14">
        <v>56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941</v>
      </c>
      <c r="C8" s="12">
        <v>851</v>
      </c>
      <c r="D8" s="13">
        <f t="shared" si="2"/>
        <v>532</v>
      </c>
      <c r="E8" s="13">
        <v>319</v>
      </c>
      <c r="F8" s="14">
        <v>90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1365</v>
      </c>
      <c r="C9" s="12">
        <v>1317</v>
      </c>
      <c r="D9" s="13">
        <f t="shared" si="2"/>
        <v>769</v>
      </c>
      <c r="E9" s="13">
        <v>548</v>
      </c>
      <c r="F9" s="14">
        <v>48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520</v>
      </c>
      <c r="C10" s="12">
        <v>492</v>
      </c>
      <c r="D10" s="13">
        <f t="shared" si="2"/>
        <v>248</v>
      </c>
      <c r="E10" s="13">
        <v>244</v>
      </c>
      <c r="F10" s="14">
        <v>28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2648</v>
      </c>
      <c r="C11" s="12">
        <v>2575</v>
      </c>
      <c r="D11" s="13">
        <f t="shared" si="2"/>
        <v>1726</v>
      </c>
      <c r="E11" s="13">
        <v>849</v>
      </c>
      <c r="F11" s="14">
        <v>73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2290</v>
      </c>
      <c r="C12" s="12">
        <v>2227</v>
      </c>
      <c r="D12" s="13">
        <f t="shared" si="2"/>
        <v>1421</v>
      </c>
      <c r="E12" s="13">
        <v>806</v>
      </c>
      <c r="F12" s="14">
        <v>63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1312</v>
      </c>
      <c r="C13" s="12">
        <v>1247</v>
      </c>
      <c r="D13" s="13">
        <f t="shared" si="2"/>
        <v>656</v>
      </c>
      <c r="E13" s="13">
        <v>591</v>
      </c>
      <c r="F13" s="14">
        <v>65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1419</v>
      </c>
      <c r="C14" s="12">
        <v>1178</v>
      </c>
      <c r="D14" s="13">
        <f t="shared" si="2"/>
        <v>778</v>
      </c>
      <c r="E14" s="13">
        <v>400</v>
      </c>
      <c r="F14" s="14">
        <v>241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1846</v>
      </c>
      <c r="C15" s="12">
        <v>1782</v>
      </c>
      <c r="D15" s="13">
        <f t="shared" si="2"/>
        <v>1064</v>
      </c>
      <c r="E15" s="13">
        <v>718</v>
      </c>
      <c r="F15" s="14">
        <v>64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1098</v>
      </c>
      <c r="C16" s="12">
        <v>1070</v>
      </c>
      <c r="D16" s="13">
        <f t="shared" si="2"/>
        <v>387</v>
      </c>
      <c r="E16" s="13">
        <v>683</v>
      </c>
      <c r="F16" s="14">
        <v>28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876</v>
      </c>
      <c r="C17" s="12">
        <v>804</v>
      </c>
      <c r="D17" s="13">
        <f t="shared" si="2"/>
        <v>481</v>
      </c>
      <c r="E17" s="13">
        <v>323</v>
      </c>
      <c r="F17" s="14">
        <v>72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594</v>
      </c>
      <c r="C18" s="12">
        <v>528</v>
      </c>
      <c r="D18" s="13">
        <f t="shared" si="2"/>
        <v>323</v>
      </c>
      <c r="E18" s="13">
        <v>205</v>
      </c>
      <c r="F18" s="14">
        <v>66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1215</v>
      </c>
      <c r="C19" s="12">
        <v>1147</v>
      </c>
      <c r="D19" s="13">
        <f t="shared" si="2"/>
        <v>519</v>
      </c>
      <c r="E19" s="13">
        <v>628</v>
      </c>
      <c r="F19" s="14">
        <v>68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787</v>
      </c>
      <c r="C20" s="12">
        <v>747</v>
      </c>
      <c r="D20" s="13">
        <f t="shared" si="2"/>
        <v>218</v>
      </c>
      <c r="E20" s="13">
        <v>529</v>
      </c>
      <c r="F20" s="14">
        <v>40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739</v>
      </c>
      <c r="C21" s="12">
        <v>710</v>
      </c>
      <c r="D21" s="13">
        <f t="shared" si="2"/>
        <v>385</v>
      </c>
      <c r="E21" s="13">
        <v>325</v>
      </c>
      <c r="F21" s="14">
        <v>29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1946</v>
      </c>
      <c r="C22" s="12">
        <v>1781</v>
      </c>
      <c r="D22" s="13">
        <f t="shared" si="2"/>
        <v>1527</v>
      </c>
      <c r="E22" s="13">
        <v>254</v>
      </c>
      <c r="F22" s="14">
        <v>165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1601</v>
      </c>
      <c r="C23" s="12">
        <v>1279</v>
      </c>
      <c r="D23" s="13">
        <f t="shared" si="2"/>
        <v>868</v>
      </c>
      <c r="E23" s="13">
        <v>411</v>
      </c>
      <c r="F23" s="14">
        <v>322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976</v>
      </c>
      <c r="C24" s="12">
        <v>935</v>
      </c>
      <c r="D24" s="13">
        <f t="shared" si="2"/>
        <v>597</v>
      </c>
      <c r="E24" s="13">
        <v>338</v>
      </c>
      <c r="F24" s="14">
        <v>41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1728</v>
      </c>
      <c r="C25" s="12">
        <v>1515</v>
      </c>
      <c r="D25" s="13">
        <f t="shared" si="2"/>
        <v>1182</v>
      </c>
      <c r="E25" s="13">
        <v>333</v>
      </c>
      <c r="F25" s="14">
        <v>213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1513</v>
      </c>
      <c r="C26" s="12">
        <v>1445</v>
      </c>
      <c r="D26" s="13">
        <f t="shared" si="2"/>
        <v>826</v>
      </c>
      <c r="E26" s="13">
        <v>619</v>
      </c>
      <c r="F26" s="14">
        <v>68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1492</v>
      </c>
      <c r="C27" s="12">
        <v>1385</v>
      </c>
      <c r="D27" s="13">
        <f t="shared" si="2"/>
        <v>1103</v>
      </c>
      <c r="E27" s="13">
        <v>282</v>
      </c>
      <c r="F27" s="14">
        <v>107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1423</v>
      </c>
      <c r="C28" s="12">
        <v>1328</v>
      </c>
      <c r="D28" s="13">
        <f t="shared" si="2"/>
        <v>750</v>
      </c>
      <c r="E28" s="13">
        <v>578</v>
      </c>
      <c r="F28" s="14">
        <v>95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1451</v>
      </c>
      <c r="C29" s="12">
        <v>1390</v>
      </c>
      <c r="D29" s="13">
        <f t="shared" si="2"/>
        <v>961</v>
      </c>
      <c r="E29" s="13">
        <v>429</v>
      </c>
      <c r="F29" s="14">
        <v>61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1546</v>
      </c>
      <c r="C30" s="12">
        <v>1448</v>
      </c>
      <c r="D30" s="13">
        <f t="shared" si="2"/>
        <v>835</v>
      </c>
      <c r="E30" s="13">
        <v>613</v>
      </c>
      <c r="F30" s="14">
        <v>98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765</v>
      </c>
      <c r="C31" s="12">
        <v>724</v>
      </c>
      <c r="D31" s="13">
        <f t="shared" si="2"/>
        <v>361</v>
      </c>
      <c r="E31" s="13">
        <v>363</v>
      </c>
      <c r="F31" s="14">
        <v>41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905</v>
      </c>
      <c r="C32" s="12">
        <v>871</v>
      </c>
      <c r="D32" s="13">
        <f t="shared" si="2"/>
        <v>637</v>
      </c>
      <c r="E32" s="13">
        <v>234</v>
      </c>
      <c r="F32" s="14">
        <v>34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1087</v>
      </c>
      <c r="C33" s="12">
        <v>1035</v>
      </c>
      <c r="D33" s="13">
        <f t="shared" si="2"/>
        <v>615</v>
      </c>
      <c r="E33" s="13">
        <v>420</v>
      </c>
      <c r="F33" s="14">
        <v>52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1089</v>
      </c>
      <c r="C34" s="12">
        <v>1030</v>
      </c>
      <c r="D34" s="13">
        <f t="shared" si="2"/>
        <v>631</v>
      </c>
      <c r="E34" s="13">
        <v>399</v>
      </c>
      <c r="F34" s="14">
        <v>59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1618</v>
      </c>
      <c r="C35" s="12">
        <v>1508</v>
      </c>
      <c r="D35" s="13">
        <f t="shared" si="2"/>
        <v>892</v>
      </c>
      <c r="E35" s="13">
        <v>616</v>
      </c>
      <c r="F35" s="14">
        <v>110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1822</v>
      </c>
      <c r="C36" s="12">
        <v>1648</v>
      </c>
      <c r="D36" s="13">
        <f t="shared" si="2"/>
        <v>852</v>
      </c>
      <c r="E36" s="13">
        <v>796</v>
      </c>
      <c r="F36" s="14">
        <v>174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5897</v>
      </c>
      <c r="C37" s="12">
        <v>5366</v>
      </c>
      <c r="D37" s="13">
        <f t="shared" si="2"/>
        <v>4883</v>
      </c>
      <c r="E37" s="13">
        <v>483</v>
      </c>
      <c r="F37" s="14">
        <v>531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3446</v>
      </c>
      <c r="C38" s="12">
        <v>3185</v>
      </c>
      <c r="D38" s="13">
        <f t="shared" si="2"/>
        <v>2527</v>
      </c>
      <c r="E38" s="13">
        <v>658</v>
      </c>
      <c r="F38" s="14">
        <v>261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3" ref="B39:B68">IF(A39="","",C39+F39)</f>
        <v>1353</v>
      </c>
      <c r="C39" s="12">
        <v>1280</v>
      </c>
      <c r="D39" s="13">
        <f t="shared" si="2"/>
        <v>1259</v>
      </c>
      <c r="E39" s="13">
        <v>21</v>
      </c>
      <c r="F39" s="14">
        <v>73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3"/>
        <v>1936</v>
      </c>
      <c r="C40" s="12">
        <v>1821</v>
      </c>
      <c r="D40" s="13">
        <f t="shared" si="2"/>
        <v>1273</v>
      </c>
      <c r="E40" s="13">
        <v>548</v>
      </c>
      <c r="F40" s="14">
        <v>115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3"/>
        <v>2473</v>
      </c>
      <c r="C41" s="12">
        <v>2354</v>
      </c>
      <c r="D41" s="13">
        <f t="shared" si="2"/>
        <v>2155</v>
      </c>
      <c r="E41" s="13">
        <v>199</v>
      </c>
      <c r="F41" s="14">
        <v>119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3"/>
        <v>1217</v>
      </c>
      <c r="C42" s="12">
        <v>1146</v>
      </c>
      <c r="D42" s="13">
        <f t="shared" si="2"/>
        <v>1108</v>
      </c>
      <c r="E42" s="13">
        <v>38</v>
      </c>
      <c r="F42" s="14">
        <v>71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3"/>
        <v>1342</v>
      </c>
      <c r="C43" s="12">
        <v>1268</v>
      </c>
      <c r="D43" s="13">
        <f t="shared" si="2"/>
        <v>1173</v>
      </c>
      <c r="E43" s="13">
        <v>95</v>
      </c>
      <c r="F43" s="14">
        <v>74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3"/>
        <v>899</v>
      </c>
      <c r="C44" s="12">
        <v>850</v>
      </c>
      <c r="D44" s="13">
        <f t="shared" si="2"/>
        <v>546</v>
      </c>
      <c r="E44" s="13">
        <v>304</v>
      </c>
      <c r="F44" s="14">
        <v>49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3"/>
        <v>672</v>
      </c>
      <c r="C45" s="12">
        <v>624</v>
      </c>
      <c r="D45" s="13">
        <f t="shared" si="2"/>
        <v>374</v>
      </c>
      <c r="E45" s="13">
        <v>250</v>
      </c>
      <c r="F45" s="14">
        <v>48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3"/>
        <v>1027</v>
      </c>
      <c r="C46" s="12">
        <v>963</v>
      </c>
      <c r="D46" s="13">
        <f t="shared" si="2"/>
        <v>742</v>
      </c>
      <c r="E46" s="13">
        <v>221</v>
      </c>
      <c r="F46" s="14">
        <v>64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3"/>
        <v>1479</v>
      </c>
      <c r="C47" s="12">
        <v>1406</v>
      </c>
      <c r="D47" s="13">
        <f t="shared" si="2"/>
        <v>941</v>
      </c>
      <c r="E47" s="13">
        <v>465</v>
      </c>
      <c r="F47" s="14">
        <v>73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3"/>
        <v>1249</v>
      </c>
      <c r="C48" s="12">
        <v>1202</v>
      </c>
      <c r="D48" s="13">
        <f t="shared" si="2"/>
        <v>929</v>
      </c>
      <c r="E48" s="13">
        <v>273</v>
      </c>
      <c r="F48" s="14">
        <v>47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3"/>
        <v>2742</v>
      </c>
      <c r="C49" s="12">
        <v>2558</v>
      </c>
      <c r="D49" s="13">
        <f t="shared" si="2"/>
        <v>2209</v>
      </c>
      <c r="E49" s="13">
        <v>349</v>
      </c>
      <c r="F49" s="14">
        <v>184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3"/>
        <v>807</v>
      </c>
      <c r="C50" s="12">
        <v>737</v>
      </c>
      <c r="D50" s="13">
        <f t="shared" si="2"/>
        <v>442</v>
      </c>
      <c r="E50" s="13">
        <v>295</v>
      </c>
      <c r="F50" s="14">
        <v>70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3"/>
        <v>1932</v>
      </c>
      <c r="C51" s="12">
        <v>1825</v>
      </c>
      <c r="D51" s="13">
        <f t="shared" si="2"/>
        <v>1043</v>
      </c>
      <c r="E51" s="13">
        <v>782</v>
      </c>
      <c r="F51" s="14">
        <v>107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3"/>
        <v>1109</v>
      </c>
      <c r="C52" s="12">
        <v>1081</v>
      </c>
      <c r="D52" s="13">
        <f t="shared" si="2"/>
        <v>675</v>
      </c>
      <c r="E52" s="13">
        <v>406</v>
      </c>
      <c r="F52" s="14">
        <v>28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3"/>
        <v>2044</v>
      </c>
      <c r="C53" s="12">
        <v>1934</v>
      </c>
      <c r="D53" s="13">
        <f t="shared" si="2"/>
        <v>1001</v>
      </c>
      <c r="E53" s="13">
        <v>933</v>
      </c>
      <c r="F53" s="14">
        <v>110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3"/>
        <v>1282</v>
      </c>
      <c r="C54" s="12">
        <v>1235</v>
      </c>
      <c r="D54" s="13">
        <f t="shared" si="2"/>
        <v>647</v>
      </c>
      <c r="E54" s="13">
        <v>588</v>
      </c>
      <c r="F54" s="14">
        <v>47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3"/>
        <v>1402</v>
      </c>
      <c r="C55" s="12">
        <v>1336</v>
      </c>
      <c r="D55" s="13">
        <f t="shared" si="2"/>
        <v>992</v>
      </c>
      <c r="E55" s="13">
        <v>344</v>
      </c>
      <c r="F55" s="14">
        <v>66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3"/>
        <v>1801</v>
      </c>
      <c r="C56" s="12">
        <v>1735</v>
      </c>
      <c r="D56" s="13">
        <f t="shared" si="2"/>
        <v>667</v>
      </c>
      <c r="E56" s="13">
        <v>1068</v>
      </c>
      <c r="F56" s="14">
        <v>66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3"/>
        <v>560</v>
      </c>
      <c r="C57" s="12">
        <v>509</v>
      </c>
      <c r="D57" s="13">
        <f t="shared" si="2"/>
        <v>362</v>
      </c>
      <c r="E57" s="13">
        <v>147</v>
      </c>
      <c r="F57" s="14">
        <v>51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3"/>
        <v>1164</v>
      </c>
      <c r="C58" s="12">
        <v>1089</v>
      </c>
      <c r="D58" s="13">
        <f t="shared" si="2"/>
        <v>804</v>
      </c>
      <c r="E58" s="13">
        <v>285</v>
      </c>
      <c r="F58" s="14">
        <v>75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1001</v>
      </c>
      <c r="C59" s="12">
        <v>898</v>
      </c>
      <c r="D59" s="13">
        <f t="shared" si="2"/>
        <v>553</v>
      </c>
      <c r="E59" s="13">
        <v>345</v>
      </c>
      <c r="F59" s="14">
        <v>103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287</v>
      </c>
      <c r="C60" s="12">
        <v>250</v>
      </c>
      <c r="D60" s="13">
        <f t="shared" si="2"/>
        <v>139</v>
      </c>
      <c r="E60" s="13">
        <v>111</v>
      </c>
      <c r="F60" s="14">
        <v>37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1003</v>
      </c>
      <c r="C61" s="12">
        <v>954</v>
      </c>
      <c r="D61" s="13">
        <f t="shared" si="2"/>
        <v>580</v>
      </c>
      <c r="E61" s="13">
        <v>374</v>
      </c>
      <c r="F61" s="14">
        <v>49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3"/>
        <v>1579</v>
      </c>
      <c r="C62" s="12">
        <v>1516</v>
      </c>
      <c r="D62" s="13">
        <f t="shared" si="2"/>
        <v>1258</v>
      </c>
      <c r="E62" s="13">
        <v>258</v>
      </c>
      <c r="F62" s="14">
        <v>63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3"/>
        <v>1008</v>
      </c>
      <c r="C63" s="12">
        <v>959</v>
      </c>
      <c r="D63" s="13">
        <f t="shared" si="2"/>
        <v>713</v>
      </c>
      <c r="E63" s="13">
        <v>246</v>
      </c>
      <c r="F63" s="14">
        <v>49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3"/>
        <v>1488</v>
      </c>
      <c r="C64" s="12">
        <v>1401</v>
      </c>
      <c r="D64" s="13">
        <f t="shared" si="2"/>
        <v>861</v>
      </c>
      <c r="E64" s="13">
        <v>540</v>
      </c>
      <c r="F64" s="14">
        <v>87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1479</v>
      </c>
      <c r="C65" s="12">
        <v>1420</v>
      </c>
      <c r="D65" s="13">
        <f t="shared" si="2"/>
        <v>1034</v>
      </c>
      <c r="E65" s="13">
        <v>386</v>
      </c>
      <c r="F65" s="14">
        <v>59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3"/>
        <v>2285</v>
      </c>
      <c r="C66" s="12">
        <v>2216</v>
      </c>
      <c r="D66" s="13">
        <f t="shared" si="2"/>
        <v>1884</v>
      </c>
      <c r="E66" s="13">
        <v>332</v>
      </c>
      <c r="F66" s="14">
        <v>69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3"/>
        <v>818</v>
      </c>
      <c r="C67" s="12">
        <v>777</v>
      </c>
      <c r="D67" s="13">
        <f t="shared" si="2"/>
        <v>508</v>
      </c>
      <c r="E67" s="13">
        <v>269</v>
      </c>
      <c r="F67" s="14">
        <v>41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90245</v>
      </c>
      <c r="I68" s="9">
        <f>SUM(C6:C68,I6:I67)</f>
        <v>84611</v>
      </c>
      <c r="J68" s="10">
        <f>SUM(D6:D68,J6:J67)</f>
        <v>58489</v>
      </c>
      <c r="K68" s="10">
        <f>SUM(E6:E68,K6:K67)</f>
        <v>26122</v>
      </c>
      <c r="L68" s="11">
        <f>SUM(F6:F68,L6:L67)</f>
        <v>5634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2011-01-26T08:30:07Z</dcterms:modified>
  <cp:category/>
  <cp:version/>
  <cp:contentType/>
  <cp:contentStatus/>
</cp:coreProperties>
</file>